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8295" activeTab="0"/>
  </bookViews>
  <sheets>
    <sheet name="2017 m." sheetId="1" r:id="rId1"/>
    <sheet name="sausis" sheetId="2" r:id="rId2"/>
    <sheet name="vasaris" sheetId="3" r:id="rId3"/>
    <sheet name="kovas" sheetId="4" r:id="rId4"/>
    <sheet name="balandiis" sheetId="5" r:id="rId5"/>
    <sheet name="geguže" sheetId="6" r:id="rId6"/>
    <sheet name="birželis" sheetId="7" r:id="rId7"/>
    <sheet name="liepa" sheetId="8" r:id="rId8"/>
    <sheet name="rugpjūtis" sheetId="9" r:id="rId9"/>
    <sheet name="rugsėjis" sheetId="10" r:id="rId10"/>
    <sheet name="spalis" sheetId="11" r:id="rId11"/>
    <sheet name="lapkritis" sheetId="12" r:id="rId12"/>
    <sheet name="gruodis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Romas</author>
  </authors>
  <commentList>
    <comment ref="C54" authorId="0">
      <text>
        <r>
          <rPr>
            <b/>
            <sz val="9"/>
            <rFont val="Tahoma"/>
            <family val="2"/>
          </rPr>
          <t>Romas: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Romas</author>
  </authors>
  <commentList>
    <comment ref="C19" authorId="0">
      <text>
        <r>
          <rPr>
            <b/>
            <sz val="9"/>
            <rFont val="Tahoma"/>
            <family val="2"/>
          </rPr>
          <t>Romas: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<sst xmlns="http://schemas.openxmlformats.org/spreadsheetml/2006/main" count="3656" uniqueCount="502">
  <si>
    <t>Sutarties sudarymo data</t>
  </si>
  <si>
    <t>BVPŽ kodas (skaičiais)</t>
  </si>
  <si>
    <t>Pirkimo pavadinimas (Pavadnimas pagal BVPŽ kodą žodžiais</t>
  </si>
  <si>
    <t>Perkančioji institucija</t>
  </si>
  <si>
    <t>Matavimo vienetai</t>
  </si>
  <si>
    <t>Kiekis</t>
  </si>
  <si>
    <t>Sutarties vertė (Eur) su PVM (žodžiu sudarytos sutarties atveju-sąskaitoje faktūroje ar kt mokėjimo dokumente nurodyta vertė (Eur) su PVM)</t>
  </si>
  <si>
    <t>Laimėjusio dalyvio pavadinimas</t>
  </si>
  <si>
    <t>Sutarties įsipareigojimų dalis, kuriai laimėtojas ketina pasitelkti trečiuosius asmenis kaip subrangovus, subtiekėjus ar subtiekėjus</t>
  </si>
  <si>
    <t>Šiaulių miesto savivaldybės administracijos</t>
  </si>
  <si>
    <t>priedas</t>
  </si>
  <si>
    <t>Informacija 5 langelio pildymui</t>
  </si>
  <si>
    <t>Informacija 9 langelio pildymui (jei sąraše nurodyto būdo perkančiosios organizacijos supaprastintų pirkimų taisyklėse nėra, nurodomas taikytas pirkimo būdas)</t>
  </si>
  <si>
    <t>NAR  -Neskelbiama apklausa raštu</t>
  </si>
  <si>
    <t>SAR - Skelbiama apklausa raštu</t>
  </si>
  <si>
    <t>PR - prekės</t>
  </si>
  <si>
    <t>P - paslaugos</t>
  </si>
  <si>
    <t>D - darbai</t>
  </si>
  <si>
    <t>AŽ - Apklausa žodžiu</t>
  </si>
  <si>
    <t>SAK - Supaprastintas atviras konkursas</t>
  </si>
  <si>
    <t>SRK - Supaprastintas ribotas konkursas</t>
  </si>
  <si>
    <t>SSD - Supaprastintos skelbiamos derybos</t>
  </si>
  <si>
    <t>SND - Supaprastintos neskelbiamos derybos</t>
  </si>
  <si>
    <t>SPK - Supaprastintos projekto konkursas</t>
  </si>
  <si>
    <t>AK - Atviras konkursas</t>
  </si>
  <si>
    <t>RK - Ribotas konkursas</t>
  </si>
  <si>
    <t>PK - projekto konkursas</t>
  </si>
  <si>
    <t>SD - Skelbiamos derybos</t>
  </si>
  <si>
    <t>ND - Neskelbiamos derybos</t>
  </si>
  <si>
    <t>KD - Konkurencinis dialogas</t>
  </si>
  <si>
    <t>EA - Elektroninis aukcionas</t>
  </si>
  <si>
    <t>Šiaulių Gegužių progimnazija</t>
  </si>
  <si>
    <t>vnt.</t>
  </si>
  <si>
    <t>pagal sutartį</t>
  </si>
  <si>
    <t>prekės</t>
  </si>
  <si>
    <t>UAB "Breolis"</t>
  </si>
  <si>
    <t>paslauga</t>
  </si>
  <si>
    <t>UAB "Romasas"</t>
  </si>
  <si>
    <t>UAB "Makveža"</t>
  </si>
  <si>
    <t>Birūs,sausi,šaldyti produktai progimnazijos valgyklai</t>
  </si>
  <si>
    <t>UAB "Vilguva"</t>
  </si>
  <si>
    <t>UAB "Furalda"</t>
  </si>
  <si>
    <t>Rankinė vandens pompa</t>
  </si>
  <si>
    <t>Gaisrinės saugos pratybos ir mokymai</t>
  </si>
  <si>
    <t>Šaldytuvas "Zanusi"</t>
  </si>
  <si>
    <t>vnt.,pak.</t>
  </si>
  <si>
    <t>50000000-5</t>
  </si>
  <si>
    <t>39162000-5</t>
  </si>
  <si>
    <t>500000000-5</t>
  </si>
  <si>
    <t>45311200-2</t>
  </si>
  <si>
    <t>44190000-8</t>
  </si>
  <si>
    <t>39190000-0</t>
  </si>
  <si>
    <t>440000000-0</t>
  </si>
  <si>
    <t>15000000-8</t>
  </si>
  <si>
    <t>39162100-6</t>
  </si>
  <si>
    <t>44316400-2</t>
  </si>
  <si>
    <t>39700000-9</t>
  </si>
  <si>
    <t>24960000-1</t>
  </si>
  <si>
    <t>Iš viso:</t>
  </si>
  <si>
    <t>UAB 'Šiaulių Lyra"</t>
  </si>
  <si>
    <t>Elekrtos energija progimnazija</t>
  </si>
  <si>
    <t>prekė</t>
  </si>
  <si>
    <t>kWh</t>
  </si>
  <si>
    <t>pasiūlyta kaina per sutarties laikotarpį</t>
  </si>
  <si>
    <t>UAB "Imlitex"</t>
  </si>
  <si>
    <t>65300000-6</t>
  </si>
  <si>
    <t>pašluostė atsarginė skud 60cm</t>
  </si>
  <si>
    <t>vnt</t>
  </si>
  <si>
    <r>
      <t>Pirkinys yra: prekės, paslaugos, darbai</t>
    </r>
    <r>
      <rPr>
        <vertAlign val="superscript"/>
        <sz val="11"/>
        <rFont val="Times New Roman"/>
        <family val="1"/>
      </rPr>
      <t>1</t>
    </r>
  </si>
  <si>
    <r>
      <t>Pirkimo būdas</t>
    </r>
    <r>
      <rPr>
        <vertAlign val="superscript"/>
        <sz val="11"/>
        <rFont val="Times New Roman"/>
        <family val="1"/>
      </rPr>
      <t>2</t>
    </r>
  </si>
  <si>
    <t>Termometras NC 150 bekontaktis</t>
  </si>
  <si>
    <t>UAB Gintarinė vaistinė</t>
  </si>
  <si>
    <t>Įrankių su izoliacinėmis rankenomis bandymas</t>
  </si>
  <si>
    <t>UAB ElCAUTOMATION</t>
  </si>
  <si>
    <t>Volelis(3) ,raktas pypkinis,durų atrama,</t>
  </si>
  <si>
    <t>Elektroninių svarstykliųmetrologinis patikrinimas</t>
  </si>
  <si>
    <t>Grindinis kanalas,baldinė spynelė(2),plunksninis grąžtas nmedžiui</t>
  </si>
  <si>
    <t>Plokštės lankstas F35,glaistas,gruntas giluminis,medsraigčiai</t>
  </si>
  <si>
    <t>v nt.,kompl.</t>
  </si>
  <si>
    <t>Elementai Novacell,svarstyklės buitinės skaitmeninės,radiatorius tepalinis,glaistas fugenfuller</t>
  </si>
  <si>
    <t>Tapetai,klijai tapetams(2)</t>
  </si>
  <si>
    <t>Ventilis ilga rankena,ventilis pet 1</t>
  </si>
  <si>
    <t>kg.</t>
  </si>
  <si>
    <t>66 maisto produktų rūšys</t>
  </si>
  <si>
    <t>Kranas sieninis S-Line(2)</t>
  </si>
  <si>
    <t>UAB "Jaukurai"</t>
  </si>
  <si>
    <t>be sutarties</t>
  </si>
  <si>
    <t>Plaktukas plastikine rankena(2),plaktukas anglies pluošto rank.</t>
  </si>
  <si>
    <t>kampas(3),medsriegiai,dangtelis klijuojamasbukas D-14 ir D-18</t>
  </si>
  <si>
    <t>Šaldytuvo remontas</t>
  </si>
  <si>
    <t>val.</t>
  </si>
  <si>
    <t>UAB"Šaldytuvų remontas"</t>
  </si>
  <si>
    <t>Plastikinis 19 l butelis,metalinis stovas</t>
  </si>
  <si>
    <t>UAB "Gelsva"</t>
  </si>
  <si>
    <t>Laminavimo juosta 21 m su klijais</t>
  </si>
  <si>
    <t>metrai</t>
  </si>
  <si>
    <t>UAB "Versalo Alijansas"</t>
  </si>
  <si>
    <t>Audinys šlifavimo,popierius šlifavimo,juosta šlifavimo,kaištis 6x37 univ.</t>
  </si>
  <si>
    <t>Kampiukas metalinis,kampas metalinis(3)</t>
  </si>
  <si>
    <t>Krosnelė mikrobangų,smulkintuvas SM,virdulys Eta Ela</t>
  </si>
  <si>
    <t>Literatūros vadovėlis 5 kl. I-II dalis</t>
  </si>
  <si>
    <t>UAB"Baltų Lankų" vadovėliai</t>
  </si>
  <si>
    <t>Bimetaliniai skaitmeniniai termometrai(patikra)</t>
  </si>
  <si>
    <t>AB "Vilniaus metrologijos centras"</t>
  </si>
  <si>
    <t>Šveistukas metalinis,dubenėlis,lėkštė</t>
  </si>
  <si>
    <t>Baliklis forte 1l,baliklis AS citrinų kvapo1l,baliklis belizna 1L</t>
  </si>
  <si>
    <t>Laikiklis skydas,kaištis+medsraigtis,laikiklis lentynai</t>
  </si>
  <si>
    <t>Sraigtai gipskartonui,Metalinė jungtis,kampas metalinis9997,kampas metalinis2453,medsraigtis 3x20(50),dirželis laid(2)</t>
  </si>
  <si>
    <t>Darbinė striukė,darbiniai batai šilti</t>
  </si>
  <si>
    <t>Valdo Mieldažio Įmonė "Valvija"</t>
  </si>
  <si>
    <t>Švarkas darbinis,marškinėliai darbiniai,pirštinės(4poros)</t>
  </si>
  <si>
    <t>Teritorijos valymo darbai</t>
  </si>
  <si>
    <t>UAB "Ecoservice projektai"</t>
  </si>
  <si>
    <t>Oro gaivikliai</t>
  </si>
  <si>
    <t>Rozetė,rėmelis,grindjuostės,kampasvid.,išor.,sujungimas,užbaigimas,kampainis metal.</t>
  </si>
  <si>
    <t>Spalvotos plokštės LMDP 3301200,</t>
  </si>
  <si>
    <t>UAB'DS Metal</t>
  </si>
  <si>
    <t>Sutarčių registras(0363),Darbų saugos ir sveikatos žurnalas</t>
  </si>
  <si>
    <t>UAB"Blankų leidykla"</t>
  </si>
  <si>
    <t>Laiškai Liucilijui,Meiles ir išminties knyga,Valdovo išmintis</t>
  </si>
  <si>
    <t>UAB ALG knygynai</t>
  </si>
  <si>
    <t xml:space="preserve"> Raktas pypkinis(2),vinys(5 kg.)</t>
  </si>
  <si>
    <t>vnt,kg.</t>
  </si>
  <si>
    <t>Juosta jungimo(įvairių dydžių)</t>
  </si>
  <si>
    <t>Klijai,MONT MOMENT</t>
  </si>
  <si>
    <t>Kopijavimo aparato remontas</t>
  </si>
  <si>
    <t>UAB 'Minolita"</t>
  </si>
  <si>
    <t>M26a HP Laser Pro MPF spausdintuvas</t>
  </si>
  <si>
    <t>UAB "Mediashop"</t>
  </si>
  <si>
    <t>Maišai šiukšlių,muilas,kempinės,oro gaivikliai,šveistukai,šepetukai,šampūnas kilimams</t>
  </si>
  <si>
    <t>Vėliavų stovo remontas</t>
  </si>
  <si>
    <t>UAB "Difero</t>
  </si>
  <si>
    <t>Raktas pypkinis</t>
  </si>
  <si>
    <t>Klijai PVA 10 kg</t>
  </si>
  <si>
    <t>Kabė, J-006 6MM 1000 vnt.</t>
  </si>
  <si>
    <t>dėž</t>
  </si>
  <si>
    <t>Maišytuvas</t>
  </si>
  <si>
    <t>Higienos priemonės:muilas,kapsulės persil,skystas muilas,milteliai skalbimo</t>
  </si>
  <si>
    <t>62.76</t>
  </si>
  <si>
    <t>Šepečiai,valikliai sanitariniai,šluostės</t>
  </si>
  <si>
    <t>UAB "Baltic Master"</t>
  </si>
  <si>
    <t>Smūg. Grąžtas</t>
  </si>
  <si>
    <t>Klijai Moment Pover</t>
  </si>
  <si>
    <t>Kastuvas,kirvis</t>
  </si>
  <si>
    <t xml:space="preserve">Aerozoliniai daž. </t>
  </si>
  <si>
    <t>UAB DS Metal</t>
  </si>
  <si>
    <t>Valstybės įmonė Registrų centras</t>
  </si>
  <si>
    <t>Teptukai,sekatorius,folija alium.</t>
  </si>
  <si>
    <t>Elektroninis parašas su laikmena.Nr.14517394</t>
  </si>
  <si>
    <t>Pašluostė atsarginė skud 60cm</t>
  </si>
  <si>
    <t>Tautiniai kostiumai</t>
  </si>
  <si>
    <t>UAB "Klaipėdos tekstilė</t>
  </si>
  <si>
    <t>Hermetikas stiklo sandarinimui,įrankių komp[lektas</t>
  </si>
  <si>
    <t>Spalvotos plokštės(LMDP 1200x700) supilkos spalvos kantavimu aplink.Pilkos spalvos plokštės(LMDP 1020x260) pertvarai su pilkos spalvos kantavimu apačioje.</t>
  </si>
  <si>
    <t>Valiklis įv.paviršiams,soda kalcionuota,vienkartiniai,indai,muilasplytelių ploviklis,grindų ploviklis,milteliai šveitimo,pirštinės,kremas šveitimo,pasta valymo ,pastatoma muilinė,gelis skystas Ajax.</t>
  </si>
  <si>
    <t>vnt.,pora,pak.</t>
  </si>
  <si>
    <t>Vėjelis rankoms džiovinti Valera</t>
  </si>
  <si>
    <t>Linoleumasa Orion 473-0222MM 3 M</t>
  </si>
  <si>
    <t>KV. M.</t>
  </si>
  <si>
    <t>27.500</t>
  </si>
  <si>
    <t>Stendo apipavidalinimas dailės skyriaus logotipais</t>
  </si>
  <si>
    <t>Artūro Jusio Įmonė</t>
  </si>
  <si>
    <t>Guminių dielektrinių pirštinių bandymas</t>
  </si>
  <si>
    <t>UAB ELCAUTOMATION</t>
  </si>
  <si>
    <t>Šepetys su šluoste medž 60 cm HY0205</t>
  </si>
  <si>
    <t>Spyna pakabinama solte 40mm CP spyna pakabinama Topsec 50mm AU APSAUG.,plokščia spyna CINK 150 64028</t>
  </si>
  <si>
    <t>Dušo galvutė Rubineta FRESH-TOP</t>
  </si>
  <si>
    <t>Tvirtinimai dang kaskada K-99-0045,mova WC iėsitempianti 75/100,dangtis Cersanit kaskada K-98-100</t>
  </si>
  <si>
    <t>Dušo galvutė Rubineta FRESH-TOP,dušo kabinų valiklis ASTONISH</t>
  </si>
  <si>
    <t>Emalė universali pentaprim balta 10 L</t>
  </si>
  <si>
    <t>kvm</t>
  </si>
  <si>
    <t>Pistoletas klijų ZD7C 100w,strypelis klijų pistoletui 11,75x300mm 16 vnt 0470</t>
  </si>
  <si>
    <t>Klijuojamas dangtelis,raktų pakabukai,durų atrama,abrazyvinis tinklelis,klozeto dangtis</t>
  </si>
  <si>
    <t>Atliekų išvežimo didmaišiai ir jų išvežimas</t>
  </si>
  <si>
    <t>prekė ir paslauga</t>
  </si>
  <si>
    <t>UAB "Ekoservice projektai"</t>
  </si>
  <si>
    <t>Giluminis gruntas,statybinis glaistas,dušo galvutės Rubineta,peiliukas su nulaužiama geležte,špagatas medv.,sukta virvė,nitroskiediklis.</t>
  </si>
  <si>
    <t>kv.m</t>
  </si>
  <si>
    <t>UAB "Saulės grindys"</t>
  </si>
  <si>
    <t>Teptukai,dažai emaliniai aqva premium,rankšluosčiai popieriniai</t>
  </si>
  <si>
    <t>Kabelis instaliacinis OMYžo 300/300V,rozetė dvipolė 5789,rozetė dvipolė 77789</t>
  </si>
  <si>
    <t>Milteliaišveitimo,muilas ūkiškas,stiklo valiklis,šluost-kemp drėgna,oro gaiviklis,rankšluosčiai pop,valiklis dėmių ringuva,,šluostės virtuvės sugeriamos.</t>
  </si>
  <si>
    <t>vnt.,komp.</t>
  </si>
  <si>
    <t xml:space="preserve">Kempinės indams,teptukų rinkiniai,dažai balti AL 1,9 L,klijai parketo 1L,dažai žali 2L,lipalas 1L,klijai medžiui 2L,grąžtas metaluiu,dažai geltoni 2L,pigmentas geltonas,servetėlės 100 vnt. </t>
  </si>
  <si>
    <t>Mokykliniai baldai:3 lentynos su durelėmis</t>
  </si>
  <si>
    <t>Emalė univer geltona pentaprim 2,7 L,pentaprim ruda 2,7 L,sausas tinkas rotband 30kg vok 30 kg.,glaistas polimerinis,juosta pakavimo,,tinkas sausas,teptukai plokšti,gruntas giluminis,dažymo juostos,glaistas igis,valiklis nuo pelėsių,glaistas fugenfuller knauf 25 kg.</t>
  </si>
  <si>
    <t>Muilas ūkiškas,tualetų valiklis,grindųn ploviklis,indai hermetiški,oro gaiviklis,grindų ploviklisuniversalus,indų ploviklis ,arbatinukas melody 2 L,skystas muilas,,žvakė arbat 30 vnt.,valiklis cillit bang 750 g.,,žvakė tab,žvakė tab.-kvapni kava.</t>
  </si>
  <si>
    <t>Rozetė RP16-102V ĮŽ virštinkinė balta SL-250,kabelis S660C baltas 2x305 0490108,kabelis OMY 3x1.5 25m,lizdas kištukinis su įžeminimu bnaltas PR Įžemin balt</t>
  </si>
  <si>
    <t>vnt,m,rul.</t>
  </si>
  <si>
    <t>Juosta jungimo 2.7 m,juosta jungimo 0.9 m145713,juosta jungimo 3m 022703,klijai 30g P-488 techniq||,dėžė Įkank NOR DUO P NORS 16DUO</t>
  </si>
  <si>
    <t>CPO98347</t>
  </si>
  <si>
    <t>Elektros energija</t>
  </si>
  <si>
    <t>pasdlauga</t>
  </si>
  <si>
    <t>kwh</t>
  </si>
  <si>
    <t>UAB Imlitex</t>
  </si>
  <si>
    <t>Prijuostės meno sodo studijoms</t>
  </si>
  <si>
    <t>IĮ Kristina Gedmontaitė</t>
  </si>
  <si>
    <t>Emalė balta alkid. Pusiau matinė 10 L,pigmentas tikurila Avatint 2L.</t>
  </si>
  <si>
    <t>Statybinės medžiagos Jupoja</t>
  </si>
  <si>
    <t>Gruntas kontaktinis 3 L,vonelės dažymui,voleliai su rankena,juosta dažymo,gruntas kontaktinis,galvutės keičiamos.</t>
  </si>
  <si>
    <t>UAB Breolis</t>
  </si>
  <si>
    <t xml:space="preserve">Dokumentų lentyna </t>
  </si>
  <si>
    <t>Remonto darbai pagal atliktų darbų aktą Nr. 4</t>
  </si>
  <si>
    <t>UAB Kesvalda</t>
  </si>
  <si>
    <t>Sujungimas MAXI 806,užbaigimai,kampai,ilgiklis,juosta dažymo,sifonas ANI1/2" L,tinklelis lipnus,glaistas PRO PRIMa,sraigtas gipskartonui,kaištis kalamas,teptukai radiatoriui dažyti,stiklo audinio juosta,lempa led,glaistas igis,tinklas armavimo,grindjuostė MAXI806</t>
  </si>
  <si>
    <t>pak.,vnt,kvm.</t>
  </si>
  <si>
    <t>Tinklelis ambrazyvinis P150,grandikilis metal.,geležtės dažų grandikliui,voleliai,gruntas kontaktinis 5L</t>
  </si>
  <si>
    <t>vnt.,kompl.</t>
  </si>
  <si>
    <t>|Mišinys mūro-tinko cementinis ZM25 kg.,gruntas kontaktinis 3L.,volelis paraloninis,tinklas armavimo premium,profilis aliuminis 180 cm</t>
  </si>
  <si>
    <t>vnt,kvm</t>
  </si>
  <si>
    <t>Gruntas kontaktinis 15 kg.,gruntas kontaktinis raudonas 15 kg.</t>
  </si>
  <si>
    <t>Sujungimas MAXI815,užbaigimai kairysis -dešinysis,kampas išorinis,kampas vidinis,antkeliai,lenktas teptukas,voleliai,glaistas siūlėms,grindjuostė MAXI.</t>
  </si>
  <si>
    <t>vnt.,pak.,pora</t>
  </si>
  <si>
    <t>Nuomos sutartis SUT-196523. Nuomojamas elektros šildytuvas 3 k    w</t>
  </si>
  <si>
    <t>UAB Ramirent</t>
  </si>
  <si>
    <t>Pigmentas tikkurila Avatint CW 1L,emalė balta alkid.  Pusiau matinė 10 L,pigmentas Tikkurila Avatint YH 1 L.</t>
  </si>
  <si>
    <t>vnt.,ml</t>
  </si>
  <si>
    <t>UAB Jupoja</t>
  </si>
  <si>
    <t>Jungiklis potinkinis 1 klav c110-2001,rozetė atspari drėgmei A-106,jungiklis el C 16-102,gruntas kontaktinis 5 kg 55897</t>
  </si>
  <si>
    <t>Rankšluostis virt ooops maxi-1 2 SL</t>
  </si>
  <si>
    <t>Glaistas polimerinis kreid. 25 kg,hermetikas E baltas 280 ml,vaitspiritas,kampas aliuminis,akrilsilas baltas 310 ml,,meksa giluminis gruntas 2L,klijai ypat stipr. Point,volelis(2),glaistas 20 kg,juosta lipni krašt poliet. 180 cm 20m Goko</t>
  </si>
  <si>
    <t>Klijai linoleummo 2 kg 9967,dažai radiatoriams dramblio kaulo sp.,gruntas kontaktinis 10 kg</t>
  </si>
  <si>
    <t>Šepetys indams 60cm,stiklo valiklis(5),langų valytuvas metaliniu kotu(3),termometras lang.,kvapas wc pakabinamas brain,skystas muilas,šepetukai buteliams</t>
  </si>
  <si>
    <t>Plokšt GKB 12,5x1200x2000 norgips 2.4</t>
  </si>
  <si>
    <t>Silikonas 100 310ml. Rudas,lakas jacht dekorator 0.75 L 204013,atsuktuvas plokščias smūg 0.8mmx2 39D255(2),klijai gumai PF-QNH-B,kaištis kalamas,kampas laiptams 412702</t>
  </si>
  <si>
    <t>Sujungimas Maxi,užbaigimas kair.-dešin.,kampas išorinis,kampas vid.,juosta jungimo,grindjuostė</t>
  </si>
  <si>
    <t>Demonstratyvinis stalas chemijos kabinetui,per. 85-37</t>
  </si>
  <si>
    <t>UAB "DOMI LT"</t>
  </si>
  <si>
    <t>Dubuo 36 cm,dubuo maist,dubuo 8L,dubuo 7L,,vonelė apskrita plastikinė 9L,keptuvė klasic 28 cm</t>
  </si>
  <si>
    <t>Diskas pjovimo deim ištisas 125mm 61H3T5,plokščia spyna cinkuota 150 64028,diskas metalui pjauti 125x1.0x22 unico,diskas abraz metal 125x1.2 D-18770 39-357</t>
  </si>
  <si>
    <t>2017-06-31</t>
  </si>
  <si>
    <t>Pigmentas colorex rie`šutinis 6viesus0,1 L,pigmentas alyvmedžio 0/1L,pigmentas baltas,voleliai,pigmentas smėlinis</t>
  </si>
  <si>
    <t>16.61</t>
  </si>
  <si>
    <t>Darbinis švarkas UD-13,darbinės kelnės DK-1,Kepuraitė VK-1,prijuostė P-1 ir P-2</t>
  </si>
  <si>
    <t>UAB "DinAMA"</t>
  </si>
  <si>
    <t>Plokštė lankst F35, FB996AR/4-4,hermetikas akrilininis pilkas,teptukai,voleliai,vaitspiritas exstra,sąvarža spintelei 37-44mm,juosta apsaugos dažymo,sąvarža spintelei 66-76mm,kampai 005200058,kampas 60x60x50x20,grąžtas medž 3 tašk 8mm Labor.</t>
  </si>
  <si>
    <t>Kibiras cinkuotas 15L,kibiras plastikinis baltas,maišytuvas P-33,kibiras cinkuotas 15L,indas herm multi box kvadr.,peilis mėsai</t>
  </si>
  <si>
    <t>Stalviršis,pušis,klijuotas 38x900mm</t>
  </si>
  <si>
    <t>UAB Ermitažas</t>
  </si>
  <si>
    <t>18mmLMDP GPFL Ąžuolas amerik LN R20119(R3101)</t>
  </si>
  <si>
    <t>UAB Ulmas</t>
  </si>
  <si>
    <t>Semtuvėlis šiukšlėms su šepečiu,grąžtas 15-014,,kaištis -kablys fix-10S,ankeris su kabliu M8Xx10x60 100</t>
  </si>
  <si>
    <t>Spiritinė dezinf priemonė su doz 500 ml.,Pav.plov-dezinfek. Konc "Jėga5U" 5L,universalus valiklis Ūla-skystis antibakterinis rankų muilas 5L</t>
  </si>
  <si>
    <t>UAB Koslita</t>
  </si>
  <si>
    <t>Rėmelis foto 15x40,rėmelis foto 25x15,rėmelis paveikslui 10x15,rėmelis foto10x15,rėmelis foto 20x30,rėmelis paveikslui 30x20.</t>
  </si>
  <si>
    <t>Remonto darbai pagal atliktų darbų aktą Nr.1</t>
  </si>
  <si>
    <t>5 mm stiklas</t>
  </si>
  <si>
    <t>0.83</t>
  </si>
  <si>
    <t>UAB "Stiklas LT"</t>
  </si>
  <si>
    <t>Laidas 2x0,75 1.5 M su tarpiniu Jung., pirštinės guminės Protector M dydis,sifonas ani 1/2" L 40mm su lanksčia žarna,pirštinės latexso,maišai šiukšlių</t>
  </si>
  <si>
    <t>Koncertinių rūbų siuvimas</t>
  </si>
  <si>
    <t>paslauga ,prekė</t>
  </si>
  <si>
    <t>IĮ Editos salonas</t>
  </si>
  <si>
    <t>Plastikinė dėžė Top Store 50.7x39.6,dėžė Basic 80 L</t>
  </si>
  <si>
    <t>UAB "Jysk Baltic"</t>
  </si>
  <si>
    <t>NBS003 Logilink užraktas Noteb</t>
  </si>
  <si>
    <t>Elektro \Markt UAB</t>
  </si>
  <si>
    <t>Kranas itap 1/2-1/2 kampinis rut 310005,tarpinė santexninė 15mm,veržlė 15mm vidinė,,aklės,redukcija 8171 N4 1/2-3/8 žalv.</t>
  </si>
  <si>
    <t>NBS003 Logilink užraktas Noteb Key lock</t>
  </si>
  <si>
    <t>Mediashop UAB</t>
  </si>
  <si>
    <t>Dekor. Akmenukai</t>
  </si>
  <si>
    <t>Thomas Philipps</t>
  </si>
  <si>
    <t>UAB "Rimi Lietuva"</t>
  </si>
  <si>
    <t>Rėminimo darbai</t>
  </si>
  <si>
    <t>Užrašų knygutė kietu viršeliu</t>
  </si>
  <si>
    <t>Užrašų sąsiuvinis kietu viršeliu,užrašų knygelė 145x210mm,211x147x17 cm</t>
  </si>
  <si>
    <t>Gruntasdek.tinkui,mišinys išlygin.,mišinys10kg,mišinys CX15,25kg,kaištis GKP,grindjuostė LM,dažai 10L,dažai Viva 9L,dažai 7 A-bazė 9L,pigmentas,dažai 11,75 L</t>
  </si>
  <si>
    <t>UAB "Kesvalda"</t>
  </si>
  <si>
    <t>Rankšloustis popierinis Grite family 2</t>
  </si>
  <si>
    <t>Juosta veidr. Dvip lipni 55733 5mx19mm</t>
  </si>
  <si>
    <t>UAB "ARTROM"</t>
  </si>
  <si>
    <t>Lentyna su durelėmis</t>
  </si>
  <si>
    <t>Maišai šiukšlių,šepetys WC braidded 113680,šepetys WC midi pasterski 11357,maišai šiukšlių</t>
  </si>
  <si>
    <t>Tąšas 100x100x3000</t>
  </si>
  <si>
    <t>Laikiklis vamzd 15mm,sraigtas čiaupiui,mova plasta 40A,ventilis PPR 20AA4K</t>
  </si>
  <si>
    <t>Fetras,audinys,vąšeliai,adatos,žirklės,žiogeliaikreida,siūlai</t>
  </si>
  <si>
    <t>UAB VERDULIAI</t>
  </si>
  <si>
    <t>Klijai universalūs lipalas,dažai fasado polinit balkti 3L,klijai-pagalvvėl femin/1444986 65VNT</t>
  </si>
  <si>
    <t>UAB KESKO SENUKAI</t>
  </si>
  <si>
    <t>Serixo 190g popierius 46x64,popierius kaskad fin 225g 64x90 cm juoda,,mėlyna,popierius Kreativekarton Emerald žalia</t>
  </si>
  <si>
    <t>UAB "Šiaulių popierius"</t>
  </si>
  <si>
    <t>Popierius tualetinis Rūta,servetėlės baldams,minkštiklis lenor,kapsulės persil,rankšluosčiai popieriniai,muilas skystas plukė,melisa,valiklis cilit bang,tabletės indaplovei finish,milteliai skalbimo Ūla</t>
  </si>
  <si>
    <t>Glaustinukė</t>
  </si>
  <si>
    <t>UAB "Urtilė"</t>
  </si>
  <si>
    <t>Rėmas,kampeliai</t>
  </si>
  <si>
    <t>UAB "Asektas"</t>
  </si>
  <si>
    <t>Pirštinės buitinės gumin.,pirštinės dermagrip 5031,pirštinės latekso,pirštinės darbinės,pirštinės guminės L Sweet home.</t>
  </si>
  <si>
    <t>pora,vnt.</t>
  </si>
  <si>
    <t>Šluost-kempin drėgn kompl 2vnt,padėklas metalinis 41x31 cm stač.,maišai šiukšlių 100L,oro gaiviklis ,šluostės drėgnos,muilas skystas,maišai šiukšlių 100L 70x90 35mk 10v,maišai šiukšlių sorter 120L</t>
  </si>
  <si>
    <t>Ilgiklis 4 liz.,ilgiklis 5 lizd., 5m,šviestuvas LK-56 2 lemp,šviestuvas led rankinis,šviestuvas lium hermet,elementai energaize maximum.</t>
  </si>
  <si>
    <t>Molis,glazūra</t>
  </si>
  <si>
    <t>UAB "Meno Arka"</t>
  </si>
  <si>
    <t>Serixso 190g popieriu,rašiklis žele,kartonas bookline,popierius tintoretto</t>
  </si>
  <si>
    <t>lapai,vnt.</t>
  </si>
  <si>
    <t>Maišytuvas ZK-1Tarpinė santech 20mm,tarpinė santech  15mm,tarpinė santech išardoma jung 25mm,maišytuvas R-6 rco,žarna aukšto spaudimo 70,80,90,cm,tarpinė konusinė sifonams,tarpinė kūginė,aklė 1/2,aklė 20mm,nipelis 1/2 žalv.,maišytuvas delta rutulinis,maišytuvas ZK-36,,maišytuvas virt B631-45,,raktas  met. nuorintojo,,klozetas mito red,tarpinė kloz.,dangtis cers. kaskada,bakelis klizeto,klozetas kaskada 010 3/3,žarna aukšto slėgimo,tarpinė nguminė(2),aklė 15mm,nuorintojas rad.,redukcija 8471 N4 1/2-3/8 cron</t>
  </si>
  <si>
    <t>11.01</t>
  </si>
  <si>
    <t>Remonto darbai pagal atliktų darbų aktą Nr.4</t>
  </si>
  <si>
    <t>Uab " Kesvalda"</t>
  </si>
  <si>
    <t>12.191</t>
  </si>
  <si>
    <t>Drabužių spintaMA09 bukas (3),lentyna MA01 bukas (2)</t>
  </si>
  <si>
    <t>Balta markerinė lenta 120x90</t>
  </si>
  <si>
    <t>Stalas 4007 bukas,stalas B09,bukas</t>
  </si>
  <si>
    <t>Stalas 4007,bukas</t>
  </si>
  <si>
    <t>Lentyna su durelėmis MA06,bukas</t>
  </si>
  <si>
    <t>Žvakė tab.</t>
  </si>
  <si>
    <t>Žvakės:rustik(6),rutulys(2),cili9ndras(5),rutulys(5),cilindras kvapni,rustik piramidė.</t>
  </si>
  <si>
    <t>Klijai plytelių 10 kg.,klijai plytelių lauko 10kg.,baterijos duracel,teptukai plpkšti,teptukai,lempa led žvak,klijai plytelių atlas,kanalai kabeliui,spyna ZV4,elementai energizer max.</t>
  </si>
  <si>
    <t>vnt.,kompl.,pak.</t>
  </si>
  <si>
    <t>Juosta atspari drėgmei,juosta dvipusė tekstilinė,juosta dažymo geltona,volelis velur,ruletė,emalė alkidinė,juosta pakavimo strong.,kastuvas bukas,stovas gėlėms,grėblys vėduoklė,juosta apsauginė,juosta lipniais kraštais</t>
  </si>
  <si>
    <t>Serviravimo vežimėlis 2 aukštų,dubenys</t>
  </si>
  <si>
    <t>UAB"Scilis"</t>
  </si>
  <si>
    <t>Tąšas neobluotas džiov 50x100z3000</t>
  </si>
  <si>
    <t>Fanera IV/IV 1525x1525x8</t>
  </si>
  <si>
    <t>Pincetai izol.,antgalis stsukt.,stovas 5-14511,dažai balti aliejiniai pentaprim,atrama durų,varžtai ankeriniai,kabykla drabužių medinė,yla medine rankena,stovas 95x55 cm,ankeris su kabliu</t>
  </si>
  <si>
    <t>komp.,vnt.</t>
  </si>
  <si>
    <t>Praustuvas AA-301,sifonas ani 1 1/14 L,tvirtinimas praustuvų kp04,praustuvas A-209,tvirtinimas praustuvų kpu141</t>
  </si>
  <si>
    <t>Sporto inventorius</t>
  </si>
  <si>
    <t>Ainos Ambrazienės įmonė</t>
  </si>
  <si>
    <t>Peiliukas, grotelės,nerūd. Plieno,priešpeilis unger R70</t>
  </si>
  <si>
    <t>Baltic master UAB</t>
  </si>
  <si>
    <t>Moslanda pav lentynėlė 115 balta</t>
  </si>
  <si>
    <t>Felit UAB- IKEA LITHUANIA</t>
  </si>
  <si>
    <t>Mišinys sav. Išsil. UZIN NC140 25 kg.</t>
  </si>
  <si>
    <t>"INTERO LT" UAB</t>
  </si>
  <si>
    <t>PVC danga ACCZ EXC 70 silver 005 2m</t>
  </si>
  <si>
    <t>Atliktų darbų aktas Nr. 17/10/19</t>
  </si>
  <si>
    <t>120.27</t>
  </si>
  <si>
    <t>UAB "Eldika"</t>
  </si>
  <si>
    <t>Rozetė be įžeminimo,rozetė 229215000 įž virštinkinė,kabelis instal BVV-LL3G1.5,vamzd el inst gofr 16mm,kištukas el,laikiklis vamzdž,jungiklis 12564,rozetė su įžem.</t>
  </si>
  <si>
    <t>Spalvotos plokštės (1200x300)su pilkos spalvos kantavimu aplink. Geltonos spalvos plokštės (LMDP 2200x550) su pilkos spalvos kantavimu apačioje,aerozoliniai dažai,metalo gaminiai</t>
  </si>
  <si>
    <t>Faneros plokštė 2x90x2.5,fanera 50x50,fanera40x40,Fnera 45x50mm,faneros plokštė 150x70 cm,faneros plokštė 2000x150  cm</t>
  </si>
  <si>
    <t>Darbinis švarkas(4),kelnės(3),marškinėliai (5),prijuostė nida(1),klumpės sara(5)</t>
  </si>
  <si>
    <t>UAB ""ValVija"</t>
  </si>
  <si>
    <t>Klumpės sara(pora),darbinis švarkas sp audinys putinas,kelnės spalvotas audinys putinas</t>
  </si>
  <si>
    <t>Balta markerinė magnetinė lenta(4) kėdė moon(1),žalia kreidinė lenta(2) 240x100,žalia kreidinė magnetinė lenta 200x100 cm(2),žalia kreidinė magnetinė lenta 180x90 cm,(2 ),stalas 4007 bukas(1)</t>
  </si>
  <si>
    <t>Lentyna su durelėmis B1100+11 bukas,(3),lentyna su durelėmis MA-05(5)bukas,menų vežimėlis BR23868(1) ,tekstilinė lenta 150x100 pilka(2)</t>
  </si>
  <si>
    <t>Stalas 4007,bukas(1),stalasB09(1)</t>
  </si>
  <si>
    <t>Uždara lentyna B90+11+13,bukas(1),lentyna su durelėmis B90+11,bukas(2),lentynaB1101+11,(1)bukas</t>
  </si>
  <si>
    <t>Kėdė "Karlson"</t>
  </si>
  <si>
    <t>Žalia kreidinė magnetinė lenta 300x120 cm(vienos dalies),(1)</t>
  </si>
  <si>
    <t>Lentyna MA-01,bukas(2)</t>
  </si>
  <si>
    <t>Minkšta dalis kampas 2700x2300xh840 be kojelių(2),minkšta dalis kampas 2700x2000xh840 be kojelių(2),minkšta dalis pufas(nestandartas)(1)</t>
  </si>
  <si>
    <t>UAB "Verrepas"</t>
  </si>
  <si>
    <t>Interaktyvi sistema Promethean ActivBoard 10 touch 78 mount dry</t>
  </si>
  <si>
    <t>CVP  IS</t>
  </si>
  <si>
    <t>UAB "Šviesa"</t>
  </si>
  <si>
    <t>Lemputė hal G9-20w star 230V 22-043</t>
  </si>
  <si>
    <t>Teptukas plokščias5678</t>
  </si>
  <si>
    <t>Elektros matavimo darbai</t>
  </si>
  <si>
    <t>UAB "Galiginta"</t>
  </si>
  <si>
    <t>Multifunkcinis spausdintuvas,skeneris,HP laserjet MFP M 130 A</t>
  </si>
  <si>
    <t>UAB "Seleris"</t>
  </si>
  <si>
    <t>Kartonas baltas,popierius sp.,kalkuliatorius citizen 289,įmautės 100 vnt</t>
  </si>
  <si>
    <t>Veržlė fiksuojanti din985 M6,varžtas baldinis M6-30mm balt anj.,gruntas aeroz. Antikorozinis balt RAL9003,rūdžių rišiklis 1L,rūdžių rišiklis su cinku</t>
  </si>
  <si>
    <t>Gesintuvų patikrinimas,gesintuvų žarnų pakeitimas ir lipdukų  pakeitimas</t>
  </si>
  <si>
    <t>UAB "Agesina GTC"</t>
  </si>
  <si>
    <t>Teptukas universalus 517750,guašas baltas olylux 200ml</t>
  </si>
  <si>
    <t>Preskartono plokštės 360x510</t>
  </si>
  <si>
    <t>HP CF217A kasetė,OEM</t>
  </si>
  <si>
    <t>UAB "Laramus"</t>
  </si>
  <si>
    <t>Už 6 medžių nupjovimą,su kirtimo atliekų sutvarkymu</t>
  </si>
  <si>
    <t>UAB "Šiaulių apželdinimas</t>
  </si>
  <si>
    <t>Dvivietis reguliuojamo aukščio mokinio stalas(15),reguliuojamo aukščio mokinio kėdė,spinta su antresole,rūbų spinta su antresole,spintelė</t>
  </si>
  <si>
    <t>UAB "Šiaulių Gilija"</t>
  </si>
  <si>
    <t>HP CE285A kasetė alternatyvi,HP CE278A kasetė,alternatyvi,HP CF283X kasetė,alternatyvi</t>
  </si>
  <si>
    <t>Stacionarus kompiuteris Lenovo ThnkCentre V520S su AOC 21.5" monitoriumi,klaviatūra,pele ir išorinėmis garso kolonėlėmis</t>
  </si>
  <si>
    <t>Pieno produktai mokykos valgyklai</t>
  </si>
  <si>
    <t>kg.,vnt.</t>
  </si>
  <si>
    <t>produktų krepšelis</t>
  </si>
  <si>
    <t>UAB "Žemaitijos pienas"</t>
  </si>
  <si>
    <t>Virdulys NHC KTL-004,virdulys philips HD9320/20 1,7 L</t>
  </si>
  <si>
    <t>Nosis vonios maišytuvui 35 cm S M7235S(2),padukas bald velt 100x120 mm (8),padukas bald velt 100x120 mm,rudas,spyna ZV9 chrom.469Z-35804/C-DB(3)</t>
  </si>
  <si>
    <t>Ultravioletinės spalvos darbai</t>
  </si>
  <si>
    <t>UAB "Sidabrinis medis"</t>
  </si>
  <si>
    <t>Jungiamieji tinklo kabeliai multifunkciniam spausdintuvui</t>
  </si>
  <si>
    <t>Nerūdijančio plieno plokštės 200x300 mm,pilki metalo ir medžio darbai</t>
  </si>
  <si>
    <t>Dažai dispersiniai movilat,emalė universali pentaprim dramblio kaulo spalva,klojai PVA D 1 kg.,dažai sadolin balti,lipalas 1 kg.</t>
  </si>
  <si>
    <t>UAB ELCautomation"</t>
  </si>
  <si>
    <t>Guminių dielektrinių pirštinių bandymas,guminių dielektrinių botų bandymas</t>
  </si>
  <si>
    <t>Kasetė CF279A 1000 psl kasetė alternatyvi</t>
  </si>
  <si>
    <t>2-jų siuvimo mašinų remontas</t>
  </si>
  <si>
    <t>Sauliaus Paulausko verslo liudijimas</t>
  </si>
  <si>
    <t>Už sporto salės remontą pagal atliktų darbų  aktą Nr. 17-25</t>
  </si>
  <si>
    <t>UAB"Kesvalda"</t>
  </si>
  <si>
    <t>Emalė balta alkidiniai pusiau matiniai 10 L,gruntas giluminis,emalė vivacolor,pigmentas tikkurila,šluostė mikropluošto universali,kempinėlės virtuvinės.</t>
  </si>
  <si>
    <t>Už atliktus remonto darbus pagal atliktų darbų aktą Nr.17-26</t>
  </si>
  <si>
    <t>20 išorinių briaunų</t>
  </si>
  <si>
    <t>Klijai medienai moment super3 250 g,klijai medžiui D3 100ml R-426 techniqII</t>
  </si>
  <si>
    <t>kompl.,vnt.</t>
  </si>
  <si>
    <t>Dažai pentaprim geltoni 15 kg,gruntas giluminis5L,teptuklas 610071,dažai pentaprim balti 15 kg,teptukas plokščias 8762</t>
  </si>
  <si>
    <t>Metalo ruošiniai 450x210x10,metalo ruošiniai450x200x10</t>
  </si>
  <si>
    <t>UAB "Difero"</t>
  </si>
  <si>
    <t>Gruntas-Emalė LIID ZPH</t>
  </si>
  <si>
    <t>Pilka plokštė,metalo plokštės,metalinės stalų kojos</t>
  </si>
  <si>
    <t>68,662,76</t>
  </si>
  <si>
    <t>2017-01-01 iki 2017-12-31</t>
  </si>
  <si>
    <t>Kvalifikacijos kėlimas (krepšelio lėšos)</t>
  </si>
  <si>
    <t>Įvairįų kvalifikacijos įstaigų sutartys</t>
  </si>
  <si>
    <t>Kvalifikacijos kėlimas (aplinkos lėšos)</t>
  </si>
  <si>
    <t>Mokinių pažintinė veikla</t>
  </si>
  <si>
    <t>UAB "Lunvida", "BTA",VLA","ŠDT"</t>
  </si>
  <si>
    <t>33000000-0</t>
  </si>
  <si>
    <t>44190000-8,45311200-2</t>
  </si>
  <si>
    <t>39162100-6(mok prm)</t>
  </si>
  <si>
    <t>80500000-9</t>
  </si>
  <si>
    <t>,39221210-2</t>
  </si>
  <si>
    <t>18000000-9</t>
  </si>
  <si>
    <t>98000000-3</t>
  </si>
  <si>
    <t>44191300-8</t>
  </si>
  <si>
    <t>45000000-7</t>
  </si>
  <si>
    <t>19640000-4</t>
  </si>
  <si>
    <t>72250000-2</t>
  </si>
  <si>
    <t>30000000-9</t>
  </si>
  <si>
    <t>Bulvių skutimo mašina</t>
  </si>
  <si>
    <t>39160000-1</t>
  </si>
  <si>
    <t>09300000-2</t>
  </si>
  <si>
    <t>22100000-1</t>
  </si>
  <si>
    <t>18400000-3</t>
  </si>
  <si>
    <t>24910000-6</t>
  </si>
  <si>
    <t>3970000-9</t>
  </si>
  <si>
    <t>44810000-1</t>
  </si>
  <si>
    <t>3020000-1</t>
  </si>
  <si>
    <t>19700000-3</t>
  </si>
  <si>
    <t>4431400-2</t>
  </si>
  <si>
    <t>39700000-9,24960000-1</t>
  </si>
  <si>
    <t>19200000-8</t>
  </si>
  <si>
    <t>44812210-0</t>
  </si>
  <si>
    <t>PVC dangos klojimas progimnazijos III aukšte</t>
  </si>
  <si>
    <t>9800000-3</t>
  </si>
  <si>
    <t>Muilas rank. Skystas,valiklia wc harpic,muilas skystas,šepetys šlavimui standartinis vile 86869,,šluota kiemo su kotu,muilas skystas,šepetys valymo</t>
  </si>
  <si>
    <t>44411000-4</t>
  </si>
  <si>
    <t>44411000-4,44810000-1</t>
  </si>
  <si>
    <t>44812210-0,44190000-8</t>
  </si>
  <si>
    <t>500000000-2</t>
  </si>
  <si>
    <t>44400000-4</t>
  </si>
  <si>
    <t>44812000-5</t>
  </si>
  <si>
    <t>45311200-2,44190000-8</t>
  </si>
  <si>
    <t>33770000-5</t>
  </si>
  <si>
    <t>24910000,44810000-1</t>
  </si>
  <si>
    <t>44190000-8,37900000-9,44400000-4</t>
  </si>
  <si>
    <t>44615100-5</t>
  </si>
  <si>
    <t>24200000-6</t>
  </si>
  <si>
    <t>44400000-4,39224210-3</t>
  </si>
  <si>
    <t>03410000-7</t>
  </si>
  <si>
    <t>37823800-1</t>
  </si>
  <si>
    <t>14820000-5</t>
  </si>
  <si>
    <t>31300000-9,4400000000-0,19640000-4</t>
  </si>
  <si>
    <t xml:space="preserve">  98393000-4</t>
  </si>
  <si>
    <t>24500000-9</t>
  </si>
  <si>
    <t>Plastikiniai kibirai</t>
  </si>
  <si>
    <t>44000000-0</t>
  </si>
  <si>
    <t xml:space="preserve">  14212430-3</t>
  </si>
  <si>
    <t>22815000-6</t>
  </si>
  <si>
    <t>Užrašų knygelės</t>
  </si>
  <si>
    <t>19640000-4,</t>
  </si>
  <si>
    <t>192100000-1,39227110-3</t>
  </si>
  <si>
    <t>37823600-9</t>
  </si>
  <si>
    <t>Ilgiklis 4 lizdų,bėgelis, 1,25 m ,baterijos duracel LR03 4 vnt.,išjungėjas autom A00-S7-1P-C16,MC 116E 1P 16A,poveržlės DIN 125,Bėgelis DIN 1000 mm 02259,žibintuvėkis ant galvos 19 LED</t>
  </si>
  <si>
    <t>31300000-9,45311200-2</t>
  </si>
  <si>
    <t>30199410-7</t>
  </si>
  <si>
    <t>33760000-5,39831000-6</t>
  </si>
  <si>
    <t>18141000-9,18424300-7</t>
  </si>
  <si>
    <t>44411000-4,19640000-4</t>
  </si>
  <si>
    <t>14221000-6,44812100-6</t>
  </si>
  <si>
    <t>37823600-9,37823800-1</t>
  </si>
  <si>
    <t>34312200-9</t>
  </si>
  <si>
    <t>44190000-8,44400000-4,31440000-2</t>
  </si>
  <si>
    <t>39132500-1</t>
  </si>
  <si>
    <t>034100000-7</t>
  </si>
  <si>
    <t>44400000-4,44812210-0,39700000-9</t>
  </si>
  <si>
    <t>37400000-2</t>
  </si>
  <si>
    <t>39224210-3</t>
  </si>
  <si>
    <t>37823800-1,37823600-9</t>
  </si>
  <si>
    <t>44316400-2,44190000-8</t>
  </si>
  <si>
    <t>39224210-3,44120000-5</t>
  </si>
  <si>
    <t>15500000-3</t>
  </si>
  <si>
    <t>440000000-0,44400000-4</t>
  </si>
  <si>
    <t>31300000-9</t>
  </si>
  <si>
    <t>44812000-5,44411000-4</t>
  </si>
  <si>
    <t>44191300-8,44316400-2</t>
  </si>
  <si>
    <t>80000000-4</t>
  </si>
  <si>
    <t>Iš viso</t>
  </si>
  <si>
    <t xml:space="preserve">Šiaulių Gegužių progimnazijos viešieji pirkimai 2017 m. sausio mėn. </t>
  </si>
  <si>
    <t xml:space="preserve">Šiaulių Gegužių progimnazijos viešieji pirkimai 2017 m. vasario mėn. </t>
  </si>
  <si>
    <t xml:space="preserve">Šiaulių Gegužių progimnazijos viešieji pirkimai 2017 m. kovo mėn. </t>
  </si>
  <si>
    <t xml:space="preserve">Šiaulių Gegužių progimnazijos viešieji pirkimai 2017 m. balandžio mėn. </t>
  </si>
  <si>
    <t xml:space="preserve">Šiaulių Gegužių progimnazijos viešieji pirkimai 2017 m. gegužės mėn. </t>
  </si>
  <si>
    <t xml:space="preserve">Šiaulių Gegužių progimnazijos viešieji pirkimai 2017 m. birželio mėn. </t>
  </si>
  <si>
    <t xml:space="preserve">Šiaulių Gegužių progimnazijos viešieji pirkimai 2017 m. liepos mėn. </t>
  </si>
  <si>
    <t xml:space="preserve">Šiaulių Gegužių progimnazijos viešieji pirkimai 2017 m. rugpjūčio mėn. </t>
  </si>
  <si>
    <t xml:space="preserve">Šiaulių Gegužių progimnazijos viešieji pirkimai 2017 m. rugsėjo mėn. </t>
  </si>
  <si>
    <t xml:space="preserve">Šiaulių Gegužių progimnazijos viešieji pirkimai 2017 m. spalio mėn. </t>
  </si>
  <si>
    <t xml:space="preserve">Šiaulių Gegužių progimnazijos viešieji pirkimai 2017 m. lapkričio mėn. </t>
  </si>
  <si>
    <t xml:space="preserve">Šiaulių Gegužių progimnazijos viešieji pirkimai 2017 m. gruodžio mėn. </t>
  </si>
  <si>
    <t>Šiaulių Gegužių progimnazijos 2017 m viešieji pirkimai</t>
  </si>
  <si>
    <t>vnt., kompl.</t>
  </si>
  <si>
    <t>UAB "Šaldytuvų remontas"</t>
  </si>
  <si>
    <t>Elektroninių svarstyklių metrologinis patikrinimas</t>
  </si>
  <si>
    <t>Hermetikas stiklo sandarinimui,įrankių komplektas</t>
  </si>
  <si>
    <t>Teptukai,sekatorius, folija alium.</t>
  </si>
  <si>
    <t>direktoriaus 2016 m. birželio 27 d. įsakymo</t>
  </si>
  <si>
    <t>Nr. A-812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</si>
</sst>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  <numFmt numFmtId="173" formatCode="mmm/yy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27]yyyy\ &quot;m.&quot;\ mmmm\ d\ &quot;d.&quot;"/>
    <numFmt numFmtId="180" formatCode="yyyy\-mm\-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2" fontId="4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2" fontId="45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44" fillId="34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1.00390625" style="11" customWidth="1"/>
    <col min="2" max="2" width="11.00390625" style="22" customWidth="1"/>
    <col min="3" max="3" width="13.28125" style="22" customWidth="1"/>
    <col min="4" max="4" width="11.28125" style="11" customWidth="1"/>
    <col min="5" max="5" width="12.57421875" style="11" customWidth="1"/>
    <col min="6" max="6" width="11.28125" style="11" customWidth="1"/>
    <col min="7" max="7" width="9.140625" style="11" customWidth="1"/>
    <col min="8" max="8" width="10.28125" style="11" customWidth="1"/>
    <col min="9" max="9" width="9.140625" style="11" customWidth="1"/>
    <col min="10" max="10" width="11.28125" style="11" customWidth="1"/>
    <col min="11" max="16384" width="9.140625" style="11" customWidth="1"/>
  </cols>
  <sheetData>
    <row r="1" spans="8:11" ht="15">
      <c r="H1" s="54" t="s">
        <v>9</v>
      </c>
      <c r="I1" s="54"/>
      <c r="J1" s="54"/>
      <c r="K1" s="54"/>
    </row>
    <row r="2" spans="8:11" ht="15">
      <c r="H2" s="42" t="s">
        <v>500</v>
      </c>
      <c r="I2" s="42"/>
      <c r="J2" s="42"/>
      <c r="K2" s="42"/>
    </row>
    <row r="3" spans="8:11" ht="15">
      <c r="H3" s="42" t="s">
        <v>501</v>
      </c>
      <c r="I3" s="42"/>
      <c r="J3" s="42"/>
      <c r="K3" s="42"/>
    </row>
    <row r="4" spans="8:11" ht="15">
      <c r="H4" s="42" t="s">
        <v>10</v>
      </c>
      <c r="I4" s="42"/>
      <c r="J4" s="42"/>
      <c r="K4" s="42"/>
    </row>
    <row r="5" spans="1:6" ht="15">
      <c r="A5" s="56" t="s">
        <v>494</v>
      </c>
      <c r="F5" s="56"/>
    </row>
    <row r="6" spans="1:11" ht="300">
      <c r="A6" s="12" t="s">
        <v>0</v>
      </c>
      <c r="B6" s="23" t="s">
        <v>1</v>
      </c>
      <c r="C6" s="23" t="s">
        <v>2</v>
      </c>
      <c r="D6" s="12" t="s">
        <v>3</v>
      </c>
      <c r="E6" s="12" t="s">
        <v>68</v>
      </c>
      <c r="F6" s="12" t="s">
        <v>4</v>
      </c>
      <c r="G6" s="12" t="s">
        <v>5</v>
      </c>
      <c r="H6" s="12" t="s">
        <v>6</v>
      </c>
      <c r="I6" s="12" t="s">
        <v>69</v>
      </c>
      <c r="J6" s="12" t="s">
        <v>7</v>
      </c>
      <c r="K6" s="12" t="s">
        <v>8</v>
      </c>
    </row>
    <row r="7" spans="1:11" s="19" customFormat="1" ht="15">
      <c r="A7" s="13">
        <v>1</v>
      </c>
      <c r="B7" s="24">
        <v>2</v>
      </c>
      <c r="C7" s="24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s="7" customFormat="1" ht="51">
      <c r="A8" s="55">
        <v>42748</v>
      </c>
      <c r="B8" s="25" t="s">
        <v>401</v>
      </c>
      <c r="C8" s="26" t="s">
        <v>70</v>
      </c>
      <c r="D8" s="2" t="s">
        <v>31</v>
      </c>
      <c r="E8" s="2" t="s">
        <v>34</v>
      </c>
      <c r="F8" s="2" t="s">
        <v>32</v>
      </c>
      <c r="G8" s="2">
        <v>1</v>
      </c>
      <c r="H8" s="3">
        <v>31.96</v>
      </c>
      <c r="I8" s="2" t="s">
        <v>86</v>
      </c>
      <c r="J8" s="2" t="s">
        <v>71</v>
      </c>
      <c r="K8" s="5">
        <v>0</v>
      </c>
    </row>
    <row r="9" spans="1:11" s="7" customFormat="1" ht="51">
      <c r="A9" s="55">
        <v>42736</v>
      </c>
      <c r="B9" s="26" t="s">
        <v>46</v>
      </c>
      <c r="C9" s="29" t="s">
        <v>72</v>
      </c>
      <c r="D9" s="2" t="s">
        <v>31</v>
      </c>
      <c r="E9" s="2" t="s">
        <v>36</v>
      </c>
      <c r="F9" s="2" t="s">
        <v>32</v>
      </c>
      <c r="G9" s="2">
        <v>5</v>
      </c>
      <c r="H9" s="3">
        <v>14.99</v>
      </c>
      <c r="I9" s="2" t="s">
        <v>33</v>
      </c>
      <c r="J9" s="2" t="s">
        <v>73</v>
      </c>
      <c r="K9" s="5">
        <v>0</v>
      </c>
    </row>
    <row r="10" spans="1:11" s="7" customFormat="1" ht="51">
      <c r="A10" s="55">
        <v>42767</v>
      </c>
      <c r="B10" s="26" t="s">
        <v>50</v>
      </c>
      <c r="C10" s="29" t="s">
        <v>74</v>
      </c>
      <c r="D10" s="2" t="s">
        <v>31</v>
      </c>
      <c r="E10" s="2" t="s">
        <v>34</v>
      </c>
      <c r="F10" s="2" t="s">
        <v>32</v>
      </c>
      <c r="G10" s="2">
        <v>5</v>
      </c>
      <c r="H10" s="3">
        <v>12.36</v>
      </c>
      <c r="I10" s="2" t="s">
        <v>33</v>
      </c>
      <c r="J10" s="2" t="s">
        <v>59</v>
      </c>
      <c r="K10" s="5">
        <v>0</v>
      </c>
    </row>
    <row r="11" spans="1:11" s="7" customFormat="1" ht="51">
      <c r="A11" s="55">
        <v>42755</v>
      </c>
      <c r="B11" s="26" t="s">
        <v>46</v>
      </c>
      <c r="C11" s="29" t="s">
        <v>75</v>
      </c>
      <c r="D11" s="2" t="s">
        <v>31</v>
      </c>
      <c r="E11" s="2" t="s">
        <v>36</v>
      </c>
      <c r="F11" s="2" t="s">
        <v>32</v>
      </c>
      <c r="G11" s="2">
        <v>3</v>
      </c>
      <c r="H11" s="3">
        <v>30.56</v>
      </c>
      <c r="I11" s="2" t="s">
        <v>86</v>
      </c>
      <c r="J11" s="2" t="s">
        <v>37</v>
      </c>
      <c r="K11" s="5">
        <v>0</v>
      </c>
    </row>
    <row r="12" spans="1:11" s="7" customFormat="1" ht="89.25">
      <c r="A12" s="55">
        <v>42767</v>
      </c>
      <c r="B12" s="26" t="s">
        <v>50</v>
      </c>
      <c r="C12" s="29" t="s">
        <v>76</v>
      </c>
      <c r="D12" s="2" t="s">
        <v>31</v>
      </c>
      <c r="E12" s="2" t="s">
        <v>34</v>
      </c>
      <c r="F12" s="2" t="s">
        <v>32</v>
      </c>
      <c r="G12" s="2">
        <v>5</v>
      </c>
      <c r="H12" s="3">
        <v>25.14</v>
      </c>
      <c r="I12" s="2" t="s">
        <v>33</v>
      </c>
      <c r="J12" s="2" t="s">
        <v>38</v>
      </c>
      <c r="K12" s="5">
        <v>0</v>
      </c>
    </row>
    <row r="13" spans="1:11" s="7" customFormat="1" ht="76.5">
      <c r="A13" s="55">
        <v>42767</v>
      </c>
      <c r="B13" s="26" t="s">
        <v>50</v>
      </c>
      <c r="C13" s="33" t="s">
        <v>77</v>
      </c>
      <c r="D13" s="2" t="s">
        <v>31</v>
      </c>
      <c r="E13" s="2" t="s">
        <v>34</v>
      </c>
      <c r="F13" s="2" t="s">
        <v>78</v>
      </c>
      <c r="G13" s="2">
        <v>7</v>
      </c>
      <c r="H13" s="3">
        <v>48.59</v>
      </c>
      <c r="I13" s="2" t="s">
        <v>33</v>
      </c>
      <c r="J13" s="2" t="s">
        <v>59</v>
      </c>
      <c r="K13" s="5">
        <v>0</v>
      </c>
    </row>
    <row r="14" spans="1:11" s="7" customFormat="1" ht="114.75">
      <c r="A14" s="55">
        <v>42767</v>
      </c>
      <c r="B14" s="26" t="s">
        <v>402</v>
      </c>
      <c r="C14" s="26" t="s">
        <v>79</v>
      </c>
      <c r="D14" s="2" t="s">
        <v>31</v>
      </c>
      <c r="E14" s="2" t="s">
        <v>34</v>
      </c>
      <c r="F14" s="2" t="s">
        <v>32</v>
      </c>
      <c r="G14" s="2">
        <v>4</v>
      </c>
      <c r="H14" s="3">
        <v>93.3</v>
      </c>
      <c r="I14" s="2" t="s">
        <v>33</v>
      </c>
      <c r="J14" s="2" t="s">
        <v>59</v>
      </c>
      <c r="K14" s="5">
        <v>0</v>
      </c>
    </row>
    <row r="15" spans="1:11" s="7" customFormat="1" ht="51">
      <c r="A15" s="55">
        <v>42767</v>
      </c>
      <c r="B15" s="26" t="s">
        <v>51</v>
      </c>
      <c r="C15" s="29" t="s">
        <v>80</v>
      </c>
      <c r="D15" s="2" t="s">
        <v>31</v>
      </c>
      <c r="E15" s="2" t="s">
        <v>34</v>
      </c>
      <c r="F15" s="2" t="s">
        <v>32</v>
      </c>
      <c r="G15" s="2">
        <v>3</v>
      </c>
      <c r="H15" s="3">
        <v>30.56</v>
      </c>
      <c r="I15" s="2" t="s">
        <v>33</v>
      </c>
      <c r="J15" s="2" t="s">
        <v>59</v>
      </c>
      <c r="K15" s="5">
        <v>0</v>
      </c>
    </row>
    <row r="16" spans="1:11" s="7" customFormat="1" ht="51">
      <c r="A16" s="55">
        <v>42767</v>
      </c>
      <c r="B16" s="26" t="s">
        <v>52</v>
      </c>
      <c r="C16" s="29" t="s">
        <v>81</v>
      </c>
      <c r="D16" s="2" t="s">
        <v>31</v>
      </c>
      <c r="E16" s="2" t="s">
        <v>34</v>
      </c>
      <c r="F16" s="2" t="s">
        <v>32</v>
      </c>
      <c r="G16" s="2">
        <v>2</v>
      </c>
      <c r="H16" s="2">
        <v>13.99</v>
      </c>
      <c r="I16" s="2" t="s">
        <v>33</v>
      </c>
      <c r="J16" s="2" t="s">
        <v>59</v>
      </c>
      <c r="K16" s="5">
        <v>0</v>
      </c>
    </row>
    <row r="17" spans="1:11" s="7" customFormat="1" ht="63.75">
      <c r="A17" s="55">
        <v>42780</v>
      </c>
      <c r="B17" s="26" t="s">
        <v>53</v>
      </c>
      <c r="C17" s="26" t="s">
        <v>39</v>
      </c>
      <c r="D17" s="2" t="s">
        <v>31</v>
      </c>
      <c r="E17" s="2" t="s">
        <v>34</v>
      </c>
      <c r="F17" s="2" t="s">
        <v>82</v>
      </c>
      <c r="G17" s="2" t="s">
        <v>83</v>
      </c>
      <c r="H17" s="3">
        <v>18073.71</v>
      </c>
      <c r="I17" s="2" t="s">
        <v>33</v>
      </c>
      <c r="J17" s="2" t="s">
        <v>40</v>
      </c>
      <c r="K17" s="5">
        <v>0</v>
      </c>
    </row>
    <row r="18" spans="1:11" s="7" customFormat="1" ht="76.5">
      <c r="A18" s="55">
        <v>42846</v>
      </c>
      <c r="B18" s="26" t="s">
        <v>65</v>
      </c>
      <c r="C18" s="29" t="s">
        <v>60</v>
      </c>
      <c r="D18" s="2" t="s">
        <v>31</v>
      </c>
      <c r="E18" s="2" t="s">
        <v>61</v>
      </c>
      <c r="F18" s="2" t="s">
        <v>62</v>
      </c>
      <c r="G18" s="2" t="s">
        <v>63</v>
      </c>
      <c r="H18" s="2">
        <v>0</v>
      </c>
      <c r="I18" s="2" t="s">
        <v>33</v>
      </c>
      <c r="J18" s="2" t="s">
        <v>64</v>
      </c>
      <c r="K18" s="5">
        <v>0</v>
      </c>
    </row>
    <row r="19" spans="1:11" s="7" customFormat="1" ht="51">
      <c r="A19" s="55">
        <v>42789</v>
      </c>
      <c r="B19" s="26" t="s">
        <v>52</v>
      </c>
      <c r="C19" s="29" t="s">
        <v>84</v>
      </c>
      <c r="D19" s="2" t="s">
        <v>31</v>
      </c>
      <c r="E19" s="2" t="s">
        <v>61</v>
      </c>
      <c r="F19" s="2" t="s">
        <v>32</v>
      </c>
      <c r="G19" s="2">
        <v>2</v>
      </c>
      <c r="H19" s="3">
        <v>56.8</v>
      </c>
      <c r="I19" s="2" t="s">
        <v>86</v>
      </c>
      <c r="J19" s="2" t="s">
        <v>85</v>
      </c>
      <c r="K19" s="5">
        <v>0</v>
      </c>
    </row>
    <row r="20" spans="1:11" s="7" customFormat="1" ht="76.5">
      <c r="A20" s="55">
        <v>42767</v>
      </c>
      <c r="B20" s="27" t="s">
        <v>56</v>
      </c>
      <c r="C20" s="29" t="s">
        <v>87</v>
      </c>
      <c r="D20" s="2" t="s">
        <v>31</v>
      </c>
      <c r="E20" s="20" t="s">
        <v>34</v>
      </c>
      <c r="F20" s="2" t="s">
        <v>32</v>
      </c>
      <c r="G20" s="2">
        <v>3</v>
      </c>
      <c r="H20" s="3">
        <v>14.6</v>
      </c>
      <c r="I20" s="2" t="s">
        <v>33</v>
      </c>
      <c r="J20" s="2" t="s">
        <v>59</v>
      </c>
      <c r="K20" s="5">
        <v>0</v>
      </c>
    </row>
    <row r="21" spans="1:11" s="7" customFormat="1" ht="76.5">
      <c r="A21" s="55">
        <v>42767</v>
      </c>
      <c r="B21" s="27" t="s">
        <v>55</v>
      </c>
      <c r="C21" s="29" t="s">
        <v>88</v>
      </c>
      <c r="D21" s="2" t="s">
        <v>31</v>
      </c>
      <c r="E21" s="20" t="s">
        <v>34</v>
      </c>
      <c r="F21" s="2" t="s">
        <v>32</v>
      </c>
      <c r="G21" s="2">
        <v>6</v>
      </c>
      <c r="H21" s="3">
        <v>41.85</v>
      </c>
      <c r="I21" s="2" t="s">
        <v>33</v>
      </c>
      <c r="J21" s="2" t="s">
        <v>59</v>
      </c>
      <c r="K21" s="5">
        <v>0</v>
      </c>
    </row>
    <row r="22" spans="1:11" s="7" customFormat="1" ht="51">
      <c r="A22" s="55">
        <v>42767</v>
      </c>
      <c r="B22" s="26" t="s">
        <v>48</v>
      </c>
      <c r="C22" s="33" t="s">
        <v>89</v>
      </c>
      <c r="D22" s="2" t="s">
        <v>31</v>
      </c>
      <c r="E22" s="20" t="s">
        <v>36</v>
      </c>
      <c r="F22" s="2" t="s">
        <v>90</v>
      </c>
      <c r="G22" s="2">
        <v>1</v>
      </c>
      <c r="H22" s="3">
        <v>88.81</v>
      </c>
      <c r="I22" s="2" t="s">
        <v>33</v>
      </c>
      <c r="J22" s="2" t="s">
        <v>91</v>
      </c>
      <c r="K22" s="5">
        <v>0</v>
      </c>
    </row>
    <row r="23" spans="1:11" s="7" customFormat="1" ht="51">
      <c r="A23" s="55">
        <v>42793</v>
      </c>
      <c r="B23" s="27" t="s">
        <v>56</v>
      </c>
      <c r="C23" s="26" t="s">
        <v>92</v>
      </c>
      <c r="D23" s="2" t="s">
        <v>31</v>
      </c>
      <c r="E23" s="20" t="s">
        <v>34</v>
      </c>
      <c r="F23" s="2" t="s">
        <v>32</v>
      </c>
      <c r="G23" s="2">
        <v>3</v>
      </c>
      <c r="H23" s="3">
        <v>21.15</v>
      </c>
      <c r="I23" s="2" t="s">
        <v>33</v>
      </c>
      <c r="J23" s="2" t="s">
        <v>93</v>
      </c>
      <c r="K23" s="5">
        <v>0</v>
      </c>
    </row>
    <row r="24" spans="1:11" s="7" customFormat="1" ht="51">
      <c r="A24" s="55">
        <v>42795</v>
      </c>
      <c r="B24" s="26" t="s">
        <v>403</v>
      </c>
      <c r="C24" s="29" t="s">
        <v>94</v>
      </c>
      <c r="D24" s="2" t="s">
        <v>31</v>
      </c>
      <c r="E24" s="20" t="s">
        <v>34</v>
      </c>
      <c r="F24" s="2" t="s">
        <v>95</v>
      </c>
      <c r="G24" s="2">
        <v>21</v>
      </c>
      <c r="H24" s="3">
        <v>13.03</v>
      </c>
      <c r="I24" s="2" t="s">
        <v>33</v>
      </c>
      <c r="J24" s="2" t="s">
        <v>41</v>
      </c>
      <c r="K24" s="5">
        <v>0</v>
      </c>
    </row>
    <row r="25" spans="1:11" s="7" customFormat="1" ht="51">
      <c r="A25" s="55">
        <v>42795</v>
      </c>
      <c r="B25" s="27" t="s">
        <v>56</v>
      </c>
      <c r="C25" s="29" t="s">
        <v>42</v>
      </c>
      <c r="D25" s="2" t="s">
        <v>31</v>
      </c>
      <c r="E25" s="20" t="s">
        <v>34</v>
      </c>
      <c r="F25" s="2" t="s">
        <v>32</v>
      </c>
      <c r="G25" s="2">
        <v>1</v>
      </c>
      <c r="H25" s="3">
        <v>7.24</v>
      </c>
      <c r="I25" s="2" t="s">
        <v>33</v>
      </c>
      <c r="J25" s="2" t="s">
        <v>93</v>
      </c>
      <c r="K25" s="5">
        <v>0</v>
      </c>
    </row>
    <row r="26" spans="1:11" s="7" customFormat="1" ht="51">
      <c r="A26" s="55">
        <v>42803</v>
      </c>
      <c r="B26" s="28" t="s">
        <v>404</v>
      </c>
      <c r="C26" s="26" t="s">
        <v>43</v>
      </c>
      <c r="D26" s="2" t="s">
        <v>31</v>
      </c>
      <c r="E26" s="7" t="s">
        <v>36</v>
      </c>
      <c r="F26" s="2" t="s">
        <v>32</v>
      </c>
      <c r="G26" s="2">
        <v>1</v>
      </c>
      <c r="H26" s="3">
        <v>486</v>
      </c>
      <c r="I26" s="2" t="s">
        <v>33</v>
      </c>
      <c r="J26" s="2" t="s">
        <v>96</v>
      </c>
      <c r="K26" s="5">
        <v>0</v>
      </c>
    </row>
    <row r="27" spans="1:11" s="7" customFormat="1" ht="102">
      <c r="A27" s="55">
        <v>42767</v>
      </c>
      <c r="B27" s="27" t="s">
        <v>50</v>
      </c>
      <c r="C27" s="29" t="s">
        <v>97</v>
      </c>
      <c r="D27" s="2" t="s">
        <v>31</v>
      </c>
      <c r="E27" s="20" t="s">
        <v>34</v>
      </c>
      <c r="F27" s="2" t="s">
        <v>32</v>
      </c>
      <c r="G27" s="2">
        <v>5</v>
      </c>
      <c r="H27" s="3">
        <v>13.05</v>
      </c>
      <c r="I27" s="2" t="s">
        <v>33</v>
      </c>
      <c r="J27" s="2" t="s">
        <v>59</v>
      </c>
      <c r="K27" s="5">
        <v>0</v>
      </c>
    </row>
    <row r="28" spans="1:11" s="7" customFormat="1" ht="51">
      <c r="A28" s="55">
        <v>42767</v>
      </c>
      <c r="B28" s="26" t="s">
        <v>55</v>
      </c>
      <c r="C28" s="29" t="s">
        <v>98</v>
      </c>
      <c r="D28" s="2" t="s">
        <v>31</v>
      </c>
      <c r="E28" s="20" t="s">
        <v>34</v>
      </c>
      <c r="F28" s="2" t="s">
        <v>32</v>
      </c>
      <c r="G28" s="2">
        <v>5</v>
      </c>
      <c r="H28" s="3">
        <v>10.86</v>
      </c>
      <c r="I28" s="2" t="s">
        <v>33</v>
      </c>
      <c r="J28" s="2" t="s">
        <v>59</v>
      </c>
      <c r="K28" s="5">
        <v>0</v>
      </c>
    </row>
    <row r="29" spans="1:11" s="7" customFormat="1" ht="89.25">
      <c r="A29" s="55">
        <v>42767</v>
      </c>
      <c r="B29" s="27" t="s">
        <v>56</v>
      </c>
      <c r="C29" s="29" t="s">
        <v>99</v>
      </c>
      <c r="D29" s="2" t="s">
        <v>31</v>
      </c>
      <c r="E29" s="20" t="s">
        <v>34</v>
      </c>
      <c r="F29" s="2" t="s">
        <v>32</v>
      </c>
      <c r="G29" s="2">
        <v>3</v>
      </c>
      <c r="H29" s="3">
        <v>101</v>
      </c>
      <c r="I29" s="2" t="s">
        <v>33</v>
      </c>
      <c r="J29" s="2" t="s">
        <v>59</v>
      </c>
      <c r="K29" s="5">
        <v>0</v>
      </c>
    </row>
    <row r="30" spans="1:11" s="7" customFormat="1" ht="51">
      <c r="A30" s="55">
        <v>42800</v>
      </c>
      <c r="B30" s="27" t="s">
        <v>425</v>
      </c>
      <c r="C30" s="29" t="s">
        <v>66</v>
      </c>
      <c r="D30" s="2" t="s">
        <v>31</v>
      </c>
      <c r="E30" s="20" t="s">
        <v>34</v>
      </c>
      <c r="F30" s="2" t="s">
        <v>32</v>
      </c>
      <c r="G30" s="2">
        <v>3</v>
      </c>
      <c r="H30" s="3">
        <v>13.23</v>
      </c>
      <c r="I30" s="2" t="s">
        <v>33</v>
      </c>
      <c r="J30" s="2" t="s">
        <v>59</v>
      </c>
      <c r="K30" s="5">
        <v>0</v>
      </c>
    </row>
    <row r="31" spans="1:11" s="7" customFormat="1" ht="51">
      <c r="A31" s="55">
        <v>42767</v>
      </c>
      <c r="B31" s="27" t="s">
        <v>425</v>
      </c>
      <c r="C31" s="29" t="s">
        <v>66</v>
      </c>
      <c r="D31" s="2" t="s">
        <v>31</v>
      </c>
      <c r="E31" s="7" t="s">
        <v>34</v>
      </c>
      <c r="F31" s="2" t="s">
        <v>32</v>
      </c>
      <c r="G31" s="2">
        <v>10</v>
      </c>
      <c r="H31" s="3">
        <v>44.1</v>
      </c>
      <c r="I31" s="2" t="s">
        <v>33</v>
      </c>
      <c r="J31" s="2" t="s">
        <v>59</v>
      </c>
      <c r="K31" s="5">
        <v>0</v>
      </c>
    </row>
    <row r="32" spans="1:11" s="7" customFormat="1" ht="51">
      <c r="A32" s="55">
        <v>42825</v>
      </c>
      <c r="B32" s="26" t="s">
        <v>54</v>
      </c>
      <c r="C32" s="26" t="s">
        <v>100</v>
      </c>
      <c r="D32" s="2" t="s">
        <v>31</v>
      </c>
      <c r="E32" s="20" t="s">
        <v>34</v>
      </c>
      <c r="F32" s="2" t="s">
        <v>32</v>
      </c>
      <c r="G32" s="2">
        <v>240</v>
      </c>
      <c r="H32" s="3">
        <v>1920</v>
      </c>
      <c r="I32" s="2" t="s">
        <v>33</v>
      </c>
      <c r="J32" s="2" t="s">
        <v>101</v>
      </c>
      <c r="K32" s="5">
        <v>0</v>
      </c>
    </row>
    <row r="33" spans="1:11" s="7" customFormat="1" ht="51">
      <c r="A33" s="55">
        <v>42795</v>
      </c>
      <c r="B33" s="26" t="s">
        <v>46</v>
      </c>
      <c r="C33" s="29" t="s">
        <v>102</v>
      </c>
      <c r="D33" s="2" t="s">
        <v>31</v>
      </c>
      <c r="E33" s="2" t="s">
        <v>36</v>
      </c>
      <c r="F33" s="2" t="s">
        <v>32</v>
      </c>
      <c r="G33" s="2">
        <v>3</v>
      </c>
      <c r="H33" s="3">
        <v>59.29</v>
      </c>
      <c r="I33" s="2" t="s">
        <v>33</v>
      </c>
      <c r="J33" s="2" t="s">
        <v>103</v>
      </c>
      <c r="K33" s="5">
        <v>0</v>
      </c>
    </row>
    <row r="34" spans="1:11" s="7" customFormat="1" ht="51">
      <c r="A34" s="55">
        <v>42767</v>
      </c>
      <c r="B34" s="26" t="s">
        <v>405</v>
      </c>
      <c r="C34" s="29" t="s">
        <v>104</v>
      </c>
      <c r="D34" s="2" t="s">
        <v>31</v>
      </c>
      <c r="E34" s="20" t="s">
        <v>34</v>
      </c>
      <c r="F34" s="2" t="s">
        <v>32</v>
      </c>
      <c r="G34" s="2">
        <v>4</v>
      </c>
      <c r="H34" s="3">
        <v>163.98</v>
      </c>
      <c r="I34" s="2" t="s">
        <v>33</v>
      </c>
      <c r="J34" s="2" t="s">
        <v>59</v>
      </c>
      <c r="K34" s="5">
        <v>0</v>
      </c>
    </row>
    <row r="35" spans="1:11" s="7" customFormat="1" ht="76.5">
      <c r="A35" s="55">
        <v>42767</v>
      </c>
      <c r="B35" s="26" t="s">
        <v>57</v>
      </c>
      <c r="C35" s="26" t="s">
        <v>105</v>
      </c>
      <c r="D35" s="2" t="s">
        <v>31</v>
      </c>
      <c r="E35" s="20" t="s">
        <v>34</v>
      </c>
      <c r="F35" s="2" t="s">
        <v>32</v>
      </c>
      <c r="G35" s="2">
        <v>12</v>
      </c>
      <c r="H35" s="3">
        <v>9.5</v>
      </c>
      <c r="I35" s="2" t="s">
        <v>33</v>
      </c>
      <c r="J35" s="2" t="s">
        <v>59</v>
      </c>
      <c r="K35" s="5">
        <v>0</v>
      </c>
    </row>
    <row r="36" spans="1:11" s="7" customFormat="1" ht="51">
      <c r="A36" s="55">
        <v>42767</v>
      </c>
      <c r="B36" s="27" t="s">
        <v>56</v>
      </c>
      <c r="C36" s="29" t="s">
        <v>44</v>
      </c>
      <c r="D36" s="2" t="s">
        <v>31</v>
      </c>
      <c r="E36" s="20" t="s">
        <v>34</v>
      </c>
      <c r="F36" s="2" t="s">
        <v>32</v>
      </c>
      <c r="G36" s="2">
        <v>1</v>
      </c>
      <c r="H36" s="3">
        <v>135</v>
      </c>
      <c r="I36" s="2" t="s">
        <v>33</v>
      </c>
      <c r="J36" s="2" t="s">
        <v>59</v>
      </c>
      <c r="K36" s="5">
        <v>0</v>
      </c>
    </row>
    <row r="37" spans="1:11" s="7" customFormat="1" ht="37.5" customHeight="1">
      <c r="A37" s="55">
        <v>42767</v>
      </c>
      <c r="B37" s="26" t="s">
        <v>50</v>
      </c>
      <c r="C37" s="29" t="s">
        <v>106</v>
      </c>
      <c r="D37" s="2" t="s">
        <v>31</v>
      </c>
      <c r="E37" s="20" t="s">
        <v>34</v>
      </c>
      <c r="F37" s="2" t="s">
        <v>67</v>
      </c>
      <c r="G37" s="2">
        <v>6</v>
      </c>
      <c r="H37" s="3">
        <v>56.73</v>
      </c>
      <c r="I37" s="2" t="s">
        <v>33</v>
      </c>
      <c r="J37" s="2" t="s">
        <v>59</v>
      </c>
      <c r="K37" s="5">
        <v>0</v>
      </c>
    </row>
    <row r="38" spans="1:11" s="7" customFormat="1" ht="37.5" customHeight="1">
      <c r="A38" s="55">
        <v>42767</v>
      </c>
      <c r="B38" s="26" t="s">
        <v>50</v>
      </c>
      <c r="C38" s="29" t="s">
        <v>107</v>
      </c>
      <c r="D38" s="2" t="s">
        <v>31</v>
      </c>
      <c r="E38" s="20" t="s">
        <v>34</v>
      </c>
      <c r="F38" s="2" t="s">
        <v>67</v>
      </c>
      <c r="G38" s="2">
        <v>8</v>
      </c>
      <c r="H38" s="3">
        <v>25.74</v>
      </c>
      <c r="I38" s="2" t="s">
        <v>33</v>
      </c>
      <c r="J38" s="2" t="s">
        <v>59</v>
      </c>
      <c r="K38" s="5">
        <v>0</v>
      </c>
    </row>
    <row r="39" spans="1:11" s="7" customFormat="1" ht="37.5" customHeight="1">
      <c r="A39" s="55">
        <v>42816</v>
      </c>
      <c r="B39" s="26" t="s">
        <v>406</v>
      </c>
      <c r="C39" s="29" t="s">
        <v>108</v>
      </c>
      <c r="D39" s="2" t="s">
        <v>31</v>
      </c>
      <c r="E39" s="20" t="s">
        <v>34</v>
      </c>
      <c r="F39" s="2" t="s">
        <v>67</v>
      </c>
      <c r="G39" s="2">
        <v>2</v>
      </c>
      <c r="H39" s="3">
        <v>63</v>
      </c>
      <c r="I39" s="2" t="s">
        <v>33</v>
      </c>
      <c r="J39" s="2" t="s">
        <v>109</v>
      </c>
      <c r="K39" s="5">
        <v>0</v>
      </c>
    </row>
    <row r="40" spans="1:11" s="7" customFormat="1" ht="37.5" customHeight="1">
      <c r="A40" s="55">
        <v>42816</v>
      </c>
      <c r="B40" s="26" t="s">
        <v>406</v>
      </c>
      <c r="C40" s="29" t="s">
        <v>110</v>
      </c>
      <c r="D40" s="2" t="s">
        <v>31</v>
      </c>
      <c r="E40" s="20" t="s">
        <v>34</v>
      </c>
      <c r="F40" s="2" t="s">
        <v>67</v>
      </c>
      <c r="G40" s="2">
        <v>6</v>
      </c>
      <c r="H40" s="3">
        <v>43.19</v>
      </c>
      <c r="I40" s="2" t="s">
        <v>33</v>
      </c>
      <c r="J40" s="2" t="s">
        <v>109</v>
      </c>
      <c r="K40" s="5">
        <v>0</v>
      </c>
    </row>
    <row r="41" spans="1:11" s="7" customFormat="1" ht="37.5" customHeight="1">
      <c r="A41" s="55">
        <v>42818</v>
      </c>
      <c r="B41" s="27" t="s">
        <v>407</v>
      </c>
      <c r="C41" s="29" t="s">
        <v>111</v>
      </c>
      <c r="D41" s="2" t="s">
        <v>31</v>
      </c>
      <c r="E41" s="2" t="s">
        <v>36</v>
      </c>
      <c r="F41" s="2" t="s">
        <v>67</v>
      </c>
      <c r="G41" s="2">
        <v>1</v>
      </c>
      <c r="H41" s="3">
        <v>289.61</v>
      </c>
      <c r="I41" s="2" t="s">
        <v>33</v>
      </c>
      <c r="J41" s="2" t="s">
        <v>112</v>
      </c>
      <c r="K41" s="5">
        <v>0</v>
      </c>
    </row>
    <row r="42" spans="1:11" s="7" customFormat="1" ht="37.5" customHeight="1">
      <c r="A42" s="55">
        <v>42767</v>
      </c>
      <c r="B42" s="26" t="s">
        <v>57</v>
      </c>
      <c r="C42" s="29" t="s">
        <v>113</v>
      </c>
      <c r="D42" s="2" t="s">
        <v>31</v>
      </c>
      <c r="E42" s="20" t="s">
        <v>34</v>
      </c>
      <c r="F42" s="2" t="s">
        <v>67</v>
      </c>
      <c r="G42" s="2">
        <v>15</v>
      </c>
      <c r="H42" s="3">
        <v>43.09</v>
      </c>
      <c r="I42" s="2" t="s">
        <v>33</v>
      </c>
      <c r="J42" s="2" t="s">
        <v>59</v>
      </c>
      <c r="K42" s="5">
        <v>0</v>
      </c>
    </row>
    <row r="43" spans="1:11" s="7" customFormat="1" ht="37.5" customHeight="1">
      <c r="A43" s="55">
        <v>42767</v>
      </c>
      <c r="B43" s="26" t="s">
        <v>49</v>
      </c>
      <c r="C43" s="29" t="s">
        <v>114</v>
      </c>
      <c r="D43" s="2" t="s">
        <v>31</v>
      </c>
      <c r="E43" s="20" t="s">
        <v>34</v>
      </c>
      <c r="F43" s="2" t="s">
        <v>67</v>
      </c>
      <c r="G43" s="2">
        <v>8</v>
      </c>
      <c r="H43" s="3">
        <v>67.25</v>
      </c>
      <c r="I43" s="2" t="s">
        <v>33</v>
      </c>
      <c r="J43" s="2" t="s">
        <v>59</v>
      </c>
      <c r="K43" s="5">
        <v>0</v>
      </c>
    </row>
    <row r="44" spans="1:11" s="7" customFormat="1" ht="37.5" customHeight="1">
      <c r="A44" s="55">
        <v>42825</v>
      </c>
      <c r="B44" s="27" t="s">
        <v>408</v>
      </c>
      <c r="C44" s="29" t="s">
        <v>115</v>
      </c>
      <c r="D44" s="2" t="s">
        <v>31</v>
      </c>
      <c r="E44" s="20" t="s">
        <v>34</v>
      </c>
      <c r="F44" s="2" t="s">
        <v>67</v>
      </c>
      <c r="G44" s="2">
        <v>76</v>
      </c>
      <c r="H44" s="3">
        <v>1452.05</v>
      </c>
      <c r="I44" s="2" t="s">
        <v>33</v>
      </c>
      <c r="J44" s="2" t="s">
        <v>116</v>
      </c>
      <c r="K44" s="5">
        <v>0</v>
      </c>
    </row>
    <row r="45" spans="1:11" s="7" customFormat="1" ht="64.5" customHeight="1">
      <c r="A45" s="55">
        <v>42831</v>
      </c>
      <c r="B45" s="26" t="s">
        <v>407</v>
      </c>
      <c r="C45" s="29" t="s">
        <v>117</v>
      </c>
      <c r="D45" s="2" t="s">
        <v>31</v>
      </c>
      <c r="E45" s="20" t="s">
        <v>34</v>
      </c>
      <c r="F45" s="2" t="s">
        <v>67</v>
      </c>
      <c r="G45" s="2">
        <v>3</v>
      </c>
      <c r="H45" s="3">
        <v>5.57</v>
      </c>
      <c r="I45" s="2" t="s">
        <v>33</v>
      </c>
      <c r="J45" s="2" t="s">
        <v>118</v>
      </c>
      <c r="K45" s="5">
        <v>0</v>
      </c>
    </row>
    <row r="46" spans="1:11" s="7" customFormat="1" ht="37.5" customHeight="1">
      <c r="A46" s="55">
        <v>42832</v>
      </c>
      <c r="B46" s="26" t="s">
        <v>416</v>
      </c>
      <c r="C46" s="29" t="s">
        <v>119</v>
      </c>
      <c r="D46" s="2" t="s">
        <v>31</v>
      </c>
      <c r="E46" s="20" t="s">
        <v>34</v>
      </c>
      <c r="F46" s="2" t="s">
        <v>67</v>
      </c>
      <c r="G46" s="2">
        <v>4</v>
      </c>
      <c r="H46" s="3">
        <v>49.67</v>
      </c>
      <c r="I46" s="2" t="s">
        <v>33</v>
      </c>
      <c r="J46" s="2" t="s">
        <v>120</v>
      </c>
      <c r="K46" s="5">
        <v>0</v>
      </c>
    </row>
    <row r="47" spans="1:11" s="7" customFormat="1" ht="37.5" customHeight="1">
      <c r="A47" s="55">
        <v>42767</v>
      </c>
      <c r="B47" s="27" t="s">
        <v>55</v>
      </c>
      <c r="C47" s="29" t="s">
        <v>121</v>
      </c>
      <c r="D47" s="2" t="s">
        <v>31</v>
      </c>
      <c r="E47" s="20" t="s">
        <v>34</v>
      </c>
      <c r="F47" s="2" t="s">
        <v>122</v>
      </c>
      <c r="G47" s="2">
        <v>3</v>
      </c>
      <c r="H47" s="3">
        <v>7.32</v>
      </c>
      <c r="I47" s="2" t="s">
        <v>33</v>
      </c>
      <c r="J47" s="2" t="s">
        <v>59</v>
      </c>
      <c r="K47" s="5">
        <v>0</v>
      </c>
    </row>
    <row r="48" spans="1:11" s="7" customFormat="1" ht="37.5" customHeight="1">
      <c r="A48" s="55">
        <v>42767</v>
      </c>
      <c r="B48" s="27" t="s">
        <v>55</v>
      </c>
      <c r="C48" s="29" t="s">
        <v>123</v>
      </c>
      <c r="D48" s="2" t="s">
        <v>31</v>
      </c>
      <c r="E48" s="20" t="s">
        <v>34</v>
      </c>
      <c r="F48" s="2" t="s">
        <v>67</v>
      </c>
      <c r="G48" s="2">
        <v>11</v>
      </c>
      <c r="H48" s="3">
        <v>69.54</v>
      </c>
      <c r="I48" s="2" t="s">
        <v>33</v>
      </c>
      <c r="J48" s="2" t="s">
        <v>59</v>
      </c>
      <c r="K48" s="5">
        <v>0</v>
      </c>
    </row>
    <row r="49" spans="1:11" s="7" customFormat="1" ht="37.5" customHeight="1">
      <c r="A49" s="55">
        <v>42767</v>
      </c>
      <c r="B49" s="26" t="s">
        <v>418</v>
      </c>
      <c r="C49" s="29" t="s">
        <v>124</v>
      </c>
      <c r="D49" s="2" t="s">
        <v>31</v>
      </c>
      <c r="E49" s="20" t="s">
        <v>34</v>
      </c>
      <c r="F49" s="2" t="s">
        <v>67</v>
      </c>
      <c r="G49" s="2">
        <v>7</v>
      </c>
      <c r="H49" s="3">
        <v>47.76</v>
      </c>
      <c r="I49" s="2" t="s">
        <v>33</v>
      </c>
      <c r="J49" s="2" t="s">
        <v>59</v>
      </c>
      <c r="K49" s="5">
        <v>0</v>
      </c>
    </row>
    <row r="50" spans="1:11" s="7" customFormat="1" ht="37.5" customHeight="1">
      <c r="A50" s="55">
        <v>42837</v>
      </c>
      <c r="B50" s="27" t="s">
        <v>411</v>
      </c>
      <c r="C50" s="29" t="s">
        <v>125</v>
      </c>
      <c r="D50" s="2" t="s">
        <v>31</v>
      </c>
      <c r="E50" s="2" t="s">
        <v>36</v>
      </c>
      <c r="F50" s="2" t="s">
        <v>67</v>
      </c>
      <c r="G50" s="2">
        <v>1</v>
      </c>
      <c r="H50" s="3">
        <v>59.58</v>
      </c>
      <c r="I50" s="2" t="s">
        <v>33</v>
      </c>
      <c r="J50" s="2" t="s">
        <v>126</v>
      </c>
      <c r="K50" s="5">
        <v>0</v>
      </c>
    </row>
    <row r="51" spans="1:11" s="7" customFormat="1" ht="37.5" customHeight="1">
      <c r="A51" s="55">
        <v>42838</v>
      </c>
      <c r="B51" s="26" t="s">
        <v>412</v>
      </c>
      <c r="C51" s="26" t="s">
        <v>127</v>
      </c>
      <c r="D51" s="2" t="s">
        <v>31</v>
      </c>
      <c r="E51" s="20" t="s">
        <v>34</v>
      </c>
      <c r="F51" s="2" t="s">
        <v>67</v>
      </c>
      <c r="G51" s="2">
        <v>1</v>
      </c>
      <c r="H51" s="3">
        <v>109.09</v>
      </c>
      <c r="I51" s="2" t="s">
        <v>33</v>
      </c>
      <c r="J51" s="2" t="s">
        <v>128</v>
      </c>
      <c r="K51" s="5">
        <v>0</v>
      </c>
    </row>
    <row r="52" spans="1:11" s="7" customFormat="1" ht="37.5" customHeight="1">
      <c r="A52" s="55">
        <v>42767</v>
      </c>
      <c r="B52" s="27" t="s">
        <v>410</v>
      </c>
      <c r="C52" s="26" t="s">
        <v>129</v>
      </c>
      <c r="D52" s="2" t="s">
        <v>31</v>
      </c>
      <c r="E52" s="20" t="s">
        <v>34</v>
      </c>
      <c r="F52" s="2" t="s">
        <v>67</v>
      </c>
      <c r="G52" s="2">
        <v>22</v>
      </c>
      <c r="H52" s="3">
        <v>101.99</v>
      </c>
      <c r="I52" s="2" t="s">
        <v>33</v>
      </c>
      <c r="J52" s="2" t="s">
        <v>59</v>
      </c>
      <c r="K52" s="5">
        <v>0</v>
      </c>
    </row>
    <row r="53" spans="1:11" s="7" customFormat="1" ht="37.5" customHeight="1">
      <c r="A53" s="55">
        <v>42832</v>
      </c>
      <c r="B53" s="26" t="s">
        <v>409</v>
      </c>
      <c r="C53" s="26" t="s">
        <v>130</v>
      </c>
      <c r="D53" s="2" t="s">
        <v>31</v>
      </c>
      <c r="E53" s="2" t="s">
        <v>36</v>
      </c>
      <c r="F53" s="2" t="s">
        <v>67</v>
      </c>
      <c r="G53" s="2">
        <v>3</v>
      </c>
      <c r="H53" s="3">
        <v>210.54</v>
      </c>
      <c r="I53" s="2" t="s">
        <v>33</v>
      </c>
      <c r="J53" s="2" t="s">
        <v>131</v>
      </c>
      <c r="K53" s="5">
        <v>0</v>
      </c>
    </row>
    <row r="54" spans="1:11" s="7" customFormat="1" ht="49.5" customHeight="1">
      <c r="A54" s="55">
        <v>42767</v>
      </c>
      <c r="B54" s="26" t="s">
        <v>55</v>
      </c>
      <c r="C54" s="34" t="s">
        <v>132</v>
      </c>
      <c r="D54" s="2" t="s">
        <v>31</v>
      </c>
      <c r="E54" s="20" t="s">
        <v>34</v>
      </c>
      <c r="F54" s="2" t="s">
        <v>67</v>
      </c>
      <c r="G54" s="2">
        <v>19</v>
      </c>
      <c r="H54" s="3">
        <v>167.03</v>
      </c>
      <c r="I54" s="2" t="s">
        <v>33</v>
      </c>
      <c r="J54" s="2" t="s">
        <v>59</v>
      </c>
      <c r="K54" s="5">
        <v>0</v>
      </c>
    </row>
    <row r="55" spans="1:11" s="7" customFormat="1" ht="37.5" customHeight="1">
      <c r="A55" s="55">
        <v>42767</v>
      </c>
      <c r="B55" s="26" t="s">
        <v>418</v>
      </c>
      <c r="C55" s="26" t="s">
        <v>133</v>
      </c>
      <c r="D55" s="2" t="s">
        <v>31</v>
      </c>
      <c r="E55" s="20" t="s">
        <v>34</v>
      </c>
      <c r="F55" s="2" t="s">
        <v>67</v>
      </c>
      <c r="G55" s="2">
        <v>10</v>
      </c>
      <c r="H55" s="3">
        <v>45</v>
      </c>
      <c r="I55" s="2" t="s">
        <v>33</v>
      </c>
      <c r="J55" s="2" t="s">
        <v>59</v>
      </c>
      <c r="K55" s="5">
        <v>0</v>
      </c>
    </row>
    <row r="56" spans="1:11" s="7" customFormat="1" ht="37.5" customHeight="1">
      <c r="A56" s="55">
        <v>42767</v>
      </c>
      <c r="B56" s="26" t="s">
        <v>55</v>
      </c>
      <c r="C56" s="29" t="s">
        <v>134</v>
      </c>
      <c r="D56" s="2" t="s">
        <v>31</v>
      </c>
      <c r="E56" s="20" t="s">
        <v>34</v>
      </c>
      <c r="F56" s="2" t="s">
        <v>135</v>
      </c>
      <c r="G56" s="2">
        <v>10</v>
      </c>
      <c r="H56" s="3">
        <v>5.3</v>
      </c>
      <c r="I56" s="2" t="s">
        <v>33</v>
      </c>
      <c r="J56" s="2" t="s">
        <v>59</v>
      </c>
      <c r="K56" s="5">
        <v>0</v>
      </c>
    </row>
    <row r="57" spans="1:11" s="7" customFormat="1" ht="37.5" customHeight="1">
      <c r="A57" s="55">
        <v>42767</v>
      </c>
      <c r="B57" s="26" t="s">
        <v>52</v>
      </c>
      <c r="C57" s="27" t="s">
        <v>136</v>
      </c>
      <c r="D57" s="2" t="s">
        <v>31</v>
      </c>
      <c r="E57" s="20" t="s">
        <v>34</v>
      </c>
      <c r="F57" s="2" t="s">
        <v>67</v>
      </c>
      <c r="G57" s="2">
        <v>4</v>
      </c>
      <c r="H57" s="3" t="s">
        <v>394</v>
      </c>
      <c r="I57" s="2" t="s">
        <v>33</v>
      </c>
      <c r="J57" s="2" t="s">
        <v>59</v>
      </c>
      <c r="K57" s="5">
        <v>0</v>
      </c>
    </row>
    <row r="58" spans="1:11" s="7" customFormat="1" ht="37.5" customHeight="1">
      <c r="A58" s="55">
        <v>42767</v>
      </c>
      <c r="B58" s="27" t="s">
        <v>57</v>
      </c>
      <c r="C58" s="29" t="s">
        <v>137</v>
      </c>
      <c r="D58" s="2" t="s">
        <v>31</v>
      </c>
      <c r="E58" s="20" t="s">
        <v>34</v>
      </c>
      <c r="F58" s="2" t="s">
        <v>67</v>
      </c>
      <c r="G58" s="2">
        <v>11</v>
      </c>
      <c r="H58" s="3" t="s">
        <v>138</v>
      </c>
      <c r="I58" s="2" t="s">
        <v>33</v>
      </c>
      <c r="J58" s="2" t="s">
        <v>59</v>
      </c>
      <c r="K58" s="5">
        <v>0</v>
      </c>
    </row>
    <row r="59" spans="1:11" s="7" customFormat="1" ht="37.5" customHeight="1">
      <c r="A59" s="55">
        <v>42767</v>
      </c>
      <c r="B59" s="26" t="s">
        <v>424</v>
      </c>
      <c r="C59" s="29" t="s">
        <v>139</v>
      </c>
      <c r="D59" s="2" t="s">
        <v>31</v>
      </c>
      <c r="E59" s="20" t="s">
        <v>34</v>
      </c>
      <c r="F59" s="2" t="s">
        <v>67</v>
      </c>
      <c r="G59" s="2">
        <v>21</v>
      </c>
      <c r="H59" s="3">
        <v>115.36</v>
      </c>
      <c r="I59" s="2" t="s">
        <v>33</v>
      </c>
      <c r="J59" s="2" t="s">
        <v>59</v>
      </c>
      <c r="K59" s="5">
        <v>0</v>
      </c>
    </row>
    <row r="60" spans="1:11" s="7" customFormat="1" ht="37.5" customHeight="1">
      <c r="A60" s="55">
        <v>42850</v>
      </c>
      <c r="B60" s="26" t="s">
        <v>419</v>
      </c>
      <c r="C60" s="29" t="s">
        <v>413</v>
      </c>
      <c r="D60" s="2" t="s">
        <v>31</v>
      </c>
      <c r="E60" s="20" t="s">
        <v>34</v>
      </c>
      <c r="F60" s="2" t="s">
        <v>67</v>
      </c>
      <c r="G60" s="2">
        <v>1</v>
      </c>
      <c r="H60" s="3">
        <v>955.9</v>
      </c>
      <c r="I60" s="2" t="s">
        <v>33</v>
      </c>
      <c r="J60" s="2" t="s">
        <v>140</v>
      </c>
      <c r="K60" s="5">
        <v>0</v>
      </c>
    </row>
    <row r="61" spans="1:11" s="7" customFormat="1" ht="37.5" customHeight="1">
      <c r="A61" s="55">
        <v>42767</v>
      </c>
      <c r="B61" s="26" t="s">
        <v>419</v>
      </c>
      <c r="C61" s="29" t="s">
        <v>141</v>
      </c>
      <c r="D61" s="2" t="s">
        <v>31</v>
      </c>
      <c r="E61" s="20" t="s">
        <v>34</v>
      </c>
      <c r="F61" s="2" t="s">
        <v>67</v>
      </c>
      <c r="G61" s="2">
        <v>1</v>
      </c>
      <c r="H61" s="3">
        <v>89.9</v>
      </c>
      <c r="I61" s="2" t="s">
        <v>33</v>
      </c>
      <c r="J61" s="2" t="s">
        <v>59</v>
      </c>
      <c r="K61" s="5">
        <v>0</v>
      </c>
    </row>
    <row r="62" spans="1:11" s="7" customFormat="1" ht="37.5" customHeight="1">
      <c r="A62" s="55">
        <v>42767</v>
      </c>
      <c r="B62" s="26" t="s">
        <v>418</v>
      </c>
      <c r="C62" s="29" t="s">
        <v>142</v>
      </c>
      <c r="D62" s="2" t="s">
        <v>31</v>
      </c>
      <c r="E62" s="20" t="s">
        <v>34</v>
      </c>
      <c r="F62" s="2" t="s">
        <v>67</v>
      </c>
      <c r="G62" s="2">
        <v>3</v>
      </c>
      <c r="H62" s="3">
        <v>57.2</v>
      </c>
      <c r="I62" s="2" t="s">
        <v>33</v>
      </c>
      <c r="J62" s="2" t="s">
        <v>59</v>
      </c>
      <c r="K62" s="5">
        <v>0</v>
      </c>
    </row>
    <row r="63" spans="1:11" s="7" customFormat="1" ht="37.5" customHeight="1">
      <c r="A63" s="55">
        <v>42767</v>
      </c>
      <c r="B63" s="26" t="s">
        <v>55</v>
      </c>
      <c r="C63" s="27" t="s">
        <v>143</v>
      </c>
      <c r="D63" s="2" t="s">
        <v>31</v>
      </c>
      <c r="E63" s="20" t="s">
        <v>34</v>
      </c>
      <c r="F63" s="2" t="s">
        <v>67</v>
      </c>
      <c r="G63" s="2">
        <v>6</v>
      </c>
      <c r="H63" s="3">
        <v>113.51</v>
      </c>
      <c r="I63" s="2" t="s">
        <v>33</v>
      </c>
      <c r="J63" s="2" t="s">
        <v>59</v>
      </c>
      <c r="K63" s="5">
        <v>0</v>
      </c>
    </row>
    <row r="64" spans="1:11" s="7" customFormat="1" ht="37.5" customHeight="1">
      <c r="A64" s="55">
        <v>42767</v>
      </c>
      <c r="B64" s="27" t="s">
        <v>425</v>
      </c>
      <c r="C64" s="29" t="s">
        <v>149</v>
      </c>
      <c r="D64" s="2" t="s">
        <v>31</v>
      </c>
      <c r="E64" s="20" t="s">
        <v>34</v>
      </c>
      <c r="F64" s="2" t="s">
        <v>67</v>
      </c>
      <c r="G64" s="2">
        <v>3</v>
      </c>
      <c r="H64" s="3">
        <v>13.23</v>
      </c>
      <c r="I64" s="2" t="s">
        <v>33</v>
      </c>
      <c r="J64" s="2" t="s">
        <v>59</v>
      </c>
      <c r="K64" s="5">
        <v>0</v>
      </c>
    </row>
    <row r="65" spans="1:11" s="7" customFormat="1" ht="38.25">
      <c r="A65" s="55">
        <v>42767</v>
      </c>
      <c r="B65" s="27" t="s">
        <v>425</v>
      </c>
      <c r="C65" s="29" t="s">
        <v>66</v>
      </c>
      <c r="D65" s="2" t="s">
        <v>31</v>
      </c>
      <c r="E65" s="20" t="s">
        <v>34</v>
      </c>
      <c r="F65" s="2" t="s">
        <v>67</v>
      </c>
      <c r="G65" s="2">
        <v>10</v>
      </c>
      <c r="H65" s="3">
        <v>44.1</v>
      </c>
      <c r="I65" s="2" t="s">
        <v>33</v>
      </c>
      <c r="J65" s="2" t="s">
        <v>59</v>
      </c>
      <c r="K65" s="5">
        <v>0</v>
      </c>
    </row>
    <row r="66" spans="1:11" s="7" customFormat="1" ht="38.25">
      <c r="A66" s="55">
        <v>42825</v>
      </c>
      <c r="B66" s="26" t="s">
        <v>420</v>
      </c>
      <c r="C66" s="27" t="s">
        <v>144</v>
      </c>
      <c r="D66" s="2" t="s">
        <v>31</v>
      </c>
      <c r="E66" s="20" t="s">
        <v>34</v>
      </c>
      <c r="F66" s="2" t="s">
        <v>67</v>
      </c>
      <c r="G66" s="2">
        <v>51</v>
      </c>
      <c r="H66" s="3">
        <v>770.14</v>
      </c>
      <c r="I66" s="2" t="s">
        <v>33</v>
      </c>
      <c r="J66" s="2" t="s">
        <v>145</v>
      </c>
      <c r="K66" s="5">
        <v>0</v>
      </c>
    </row>
    <row r="67" spans="1:11" s="7" customFormat="1" ht="51">
      <c r="A67" s="55">
        <v>42874</v>
      </c>
      <c r="B67" s="27" t="s">
        <v>421</v>
      </c>
      <c r="C67" s="29" t="s">
        <v>148</v>
      </c>
      <c r="D67" s="2" t="s">
        <v>31</v>
      </c>
      <c r="E67" s="2" t="s">
        <v>36</v>
      </c>
      <c r="F67" s="2" t="s">
        <v>67</v>
      </c>
      <c r="G67" s="2">
        <v>1</v>
      </c>
      <c r="H67" s="3">
        <v>43.33</v>
      </c>
      <c r="I67" s="2" t="s">
        <v>33</v>
      </c>
      <c r="J67" s="2" t="s">
        <v>146</v>
      </c>
      <c r="K67" s="5">
        <v>0</v>
      </c>
    </row>
    <row r="68" spans="1:11" s="7" customFormat="1" ht="38.25">
      <c r="A68" s="55">
        <v>42767</v>
      </c>
      <c r="B68" s="26" t="s">
        <v>56</v>
      </c>
      <c r="C68" s="29" t="s">
        <v>147</v>
      </c>
      <c r="D68" s="2" t="s">
        <v>31</v>
      </c>
      <c r="E68" s="20" t="s">
        <v>34</v>
      </c>
      <c r="F68" s="2" t="s">
        <v>67</v>
      </c>
      <c r="G68" s="2">
        <v>6</v>
      </c>
      <c r="H68" s="3">
        <v>39.29</v>
      </c>
      <c r="I68" s="2" t="s">
        <v>33</v>
      </c>
      <c r="J68" s="2" t="s">
        <v>59</v>
      </c>
      <c r="K68" s="5">
        <v>0</v>
      </c>
    </row>
    <row r="69" spans="1:11" s="7" customFormat="1" ht="57" customHeight="1">
      <c r="A69" s="55">
        <v>42885</v>
      </c>
      <c r="B69" s="26" t="s">
        <v>417</v>
      </c>
      <c r="C69" s="29" t="s">
        <v>150</v>
      </c>
      <c r="D69" s="2" t="s">
        <v>31</v>
      </c>
      <c r="E69" s="20" t="s">
        <v>34</v>
      </c>
      <c r="F69" s="2" t="s">
        <v>67</v>
      </c>
      <c r="G69" s="2">
        <v>15</v>
      </c>
      <c r="H69" s="3">
        <v>5070</v>
      </c>
      <c r="I69" s="2" t="s">
        <v>33</v>
      </c>
      <c r="J69" s="2" t="s">
        <v>151</v>
      </c>
      <c r="K69" s="5">
        <v>0</v>
      </c>
    </row>
    <row r="70" spans="1:11" s="7" customFormat="1" ht="63.75">
      <c r="A70" s="55">
        <v>42767</v>
      </c>
      <c r="B70" s="27" t="s">
        <v>50</v>
      </c>
      <c r="C70" s="29" t="s">
        <v>152</v>
      </c>
      <c r="D70" s="2" t="s">
        <v>31</v>
      </c>
      <c r="E70" s="20" t="s">
        <v>34</v>
      </c>
      <c r="F70" s="2" t="s">
        <v>67</v>
      </c>
      <c r="G70" s="2">
        <v>2</v>
      </c>
      <c r="H70" s="3">
        <v>8.28</v>
      </c>
      <c r="I70" s="2" t="s">
        <v>33</v>
      </c>
      <c r="J70" s="2" t="s">
        <v>59</v>
      </c>
      <c r="K70" s="5">
        <v>0</v>
      </c>
    </row>
    <row r="71" spans="1:11" s="7" customFormat="1" ht="178.5">
      <c r="A71" s="55">
        <v>42825</v>
      </c>
      <c r="B71" s="26" t="s">
        <v>408</v>
      </c>
      <c r="C71" s="29" t="s">
        <v>153</v>
      </c>
      <c r="D71" s="2" t="s">
        <v>31</v>
      </c>
      <c r="E71" s="20" t="s">
        <v>34</v>
      </c>
      <c r="F71" s="2" t="s">
        <v>67</v>
      </c>
      <c r="G71" s="2">
        <v>38</v>
      </c>
      <c r="H71" s="3">
        <v>1925</v>
      </c>
      <c r="I71" s="2" t="s">
        <v>33</v>
      </c>
      <c r="J71" s="2" t="s">
        <v>116</v>
      </c>
      <c r="K71" s="5">
        <v>0</v>
      </c>
    </row>
    <row r="72" spans="1:11" s="7" customFormat="1" ht="192" customHeight="1">
      <c r="A72" s="55">
        <v>42767</v>
      </c>
      <c r="B72" s="26" t="s">
        <v>57</v>
      </c>
      <c r="C72" s="29" t="s">
        <v>154</v>
      </c>
      <c r="D72" s="2" t="s">
        <v>31</v>
      </c>
      <c r="E72" s="20" t="s">
        <v>34</v>
      </c>
      <c r="F72" s="2" t="s">
        <v>155</v>
      </c>
      <c r="G72" s="2">
        <v>26</v>
      </c>
      <c r="H72" s="3">
        <v>95.45</v>
      </c>
      <c r="I72" s="2" t="s">
        <v>33</v>
      </c>
      <c r="J72" s="2" t="s">
        <v>59</v>
      </c>
      <c r="K72" s="5">
        <v>0</v>
      </c>
    </row>
    <row r="73" spans="1:11" s="7" customFormat="1" ht="37.5" customHeight="1">
      <c r="A73" s="55">
        <v>42767</v>
      </c>
      <c r="B73" s="26" t="s">
        <v>412</v>
      </c>
      <c r="C73" s="29" t="s">
        <v>156</v>
      </c>
      <c r="D73" s="2" t="s">
        <v>31</v>
      </c>
      <c r="E73" s="20" t="s">
        <v>34</v>
      </c>
      <c r="F73" s="2" t="s">
        <v>67</v>
      </c>
      <c r="G73" s="2">
        <v>3</v>
      </c>
      <c r="H73" s="3">
        <v>255</v>
      </c>
      <c r="I73" s="2" t="s">
        <v>33</v>
      </c>
      <c r="J73" s="2" t="s">
        <v>59</v>
      </c>
      <c r="K73" s="5">
        <v>0</v>
      </c>
    </row>
    <row r="74" spans="1:11" s="7" customFormat="1" ht="37.5" customHeight="1">
      <c r="A74" s="55">
        <v>42767</v>
      </c>
      <c r="B74" s="27" t="s">
        <v>422</v>
      </c>
      <c r="C74" s="29" t="s">
        <v>157</v>
      </c>
      <c r="D74" s="2" t="s">
        <v>31</v>
      </c>
      <c r="E74" s="20" t="s">
        <v>34</v>
      </c>
      <c r="F74" s="2" t="s">
        <v>158</v>
      </c>
      <c r="G74" s="2" t="s">
        <v>159</v>
      </c>
      <c r="H74" s="3">
        <v>129.25</v>
      </c>
      <c r="I74" s="2" t="s">
        <v>33</v>
      </c>
      <c r="J74" s="2" t="s">
        <v>59</v>
      </c>
      <c r="K74" s="5">
        <v>0</v>
      </c>
    </row>
    <row r="75" spans="1:11" s="7" customFormat="1" ht="37.5" customHeight="1">
      <c r="A75" s="55">
        <v>42880</v>
      </c>
      <c r="B75" s="26" t="s">
        <v>47</v>
      </c>
      <c r="C75" s="29" t="s">
        <v>160</v>
      </c>
      <c r="D75" s="2" t="s">
        <v>31</v>
      </c>
      <c r="E75" s="2" t="s">
        <v>36</v>
      </c>
      <c r="F75" s="2" t="s">
        <v>67</v>
      </c>
      <c r="G75" s="2">
        <v>5</v>
      </c>
      <c r="H75" s="3">
        <v>34</v>
      </c>
      <c r="I75" s="2" t="s">
        <v>33</v>
      </c>
      <c r="J75" s="2" t="s">
        <v>161</v>
      </c>
      <c r="K75" s="5">
        <v>0</v>
      </c>
    </row>
    <row r="76" spans="1:11" s="7" customFormat="1" ht="37.5" customHeight="1">
      <c r="A76" s="55">
        <v>42736</v>
      </c>
      <c r="B76" s="26" t="s">
        <v>48</v>
      </c>
      <c r="C76" s="29" t="s">
        <v>162</v>
      </c>
      <c r="D76" s="2" t="s">
        <v>31</v>
      </c>
      <c r="E76" s="2" t="s">
        <v>36</v>
      </c>
      <c r="F76" s="2" t="s">
        <v>67</v>
      </c>
      <c r="G76" s="2">
        <v>2</v>
      </c>
      <c r="H76" s="3">
        <v>7.24</v>
      </c>
      <c r="I76" s="2" t="s">
        <v>33</v>
      </c>
      <c r="J76" s="2" t="s">
        <v>163</v>
      </c>
      <c r="K76" s="5">
        <v>0</v>
      </c>
    </row>
    <row r="77" spans="1:11" s="7" customFormat="1" ht="37.5" customHeight="1">
      <c r="A77" s="55">
        <v>42767</v>
      </c>
      <c r="B77" s="27" t="s">
        <v>56</v>
      </c>
      <c r="C77" s="29" t="s">
        <v>164</v>
      </c>
      <c r="D77" s="2" t="s">
        <v>31</v>
      </c>
      <c r="E77" s="20" t="s">
        <v>34</v>
      </c>
      <c r="F77" s="2" t="s">
        <v>67</v>
      </c>
      <c r="G77" s="2">
        <v>5</v>
      </c>
      <c r="H77" s="3">
        <v>69.26</v>
      </c>
      <c r="I77" s="2" t="s">
        <v>33</v>
      </c>
      <c r="J77" s="2" t="s">
        <v>59</v>
      </c>
      <c r="K77" s="5">
        <v>0</v>
      </c>
    </row>
    <row r="78" spans="1:11" s="7" customFormat="1" ht="134.25" customHeight="1">
      <c r="A78" s="55">
        <v>42767</v>
      </c>
      <c r="B78" s="26" t="s">
        <v>423</v>
      </c>
      <c r="C78" s="29" t="s">
        <v>165</v>
      </c>
      <c r="D78" s="2" t="s">
        <v>31</v>
      </c>
      <c r="E78" s="20" t="s">
        <v>34</v>
      </c>
      <c r="F78" s="2" t="s">
        <v>67</v>
      </c>
      <c r="G78" s="2">
        <v>8</v>
      </c>
      <c r="H78" s="3">
        <v>17.65</v>
      </c>
      <c r="I78" s="2" t="s">
        <v>33</v>
      </c>
      <c r="J78" s="2" t="s">
        <v>59</v>
      </c>
      <c r="K78" s="5">
        <v>0</v>
      </c>
    </row>
    <row r="79" spans="1:11" s="7" customFormat="1" ht="37.5" customHeight="1">
      <c r="A79" s="55">
        <v>42766</v>
      </c>
      <c r="B79" s="26" t="s">
        <v>52</v>
      </c>
      <c r="C79" s="29" t="s">
        <v>166</v>
      </c>
      <c r="D79" s="2" t="s">
        <v>31</v>
      </c>
      <c r="E79" s="20" t="s">
        <v>34</v>
      </c>
      <c r="F79" s="2" t="s">
        <v>67</v>
      </c>
      <c r="G79" s="2">
        <v>2</v>
      </c>
      <c r="H79" s="3">
        <v>10.44</v>
      </c>
      <c r="I79" s="2" t="s">
        <v>33</v>
      </c>
      <c r="J79" s="2" t="s">
        <v>38</v>
      </c>
      <c r="K79" s="5">
        <v>0</v>
      </c>
    </row>
    <row r="80" spans="1:11" s="7" customFormat="1" ht="114.75">
      <c r="A80" s="55">
        <v>42767</v>
      </c>
      <c r="B80" s="27" t="s">
        <v>50</v>
      </c>
      <c r="C80" s="29" t="s">
        <v>167</v>
      </c>
      <c r="D80" s="2" t="s">
        <v>31</v>
      </c>
      <c r="E80" s="20" t="s">
        <v>34</v>
      </c>
      <c r="F80" s="2" t="s">
        <v>67</v>
      </c>
      <c r="G80" s="2">
        <v>6</v>
      </c>
      <c r="H80" s="3">
        <v>29.64</v>
      </c>
      <c r="I80" s="2" t="s">
        <v>33</v>
      </c>
      <c r="J80" s="2" t="s">
        <v>59</v>
      </c>
      <c r="K80" s="5">
        <v>0</v>
      </c>
    </row>
    <row r="81" spans="1:11" s="7" customFormat="1" ht="76.5">
      <c r="A81" s="55">
        <v>42766</v>
      </c>
      <c r="B81" s="26" t="s">
        <v>52</v>
      </c>
      <c r="C81" s="29" t="s">
        <v>168</v>
      </c>
      <c r="D81" s="2" t="s">
        <v>31</v>
      </c>
      <c r="E81" s="20" t="s">
        <v>34</v>
      </c>
      <c r="F81" s="2" t="s">
        <v>67</v>
      </c>
      <c r="G81" s="2">
        <v>3</v>
      </c>
      <c r="H81" s="3">
        <v>9.58</v>
      </c>
      <c r="I81" s="2" t="s">
        <v>33</v>
      </c>
      <c r="J81" s="2" t="s">
        <v>38</v>
      </c>
      <c r="K81" s="5">
        <v>0</v>
      </c>
    </row>
    <row r="82" spans="1:11" s="7" customFormat="1" ht="51">
      <c r="A82" s="55">
        <v>42767</v>
      </c>
      <c r="B82" s="26" t="s">
        <v>426</v>
      </c>
      <c r="C82" s="29" t="s">
        <v>169</v>
      </c>
      <c r="D82" s="2" t="s">
        <v>31</v>
      </c>
      <c r="E82" s="20" t="s">
        <v>34</v>
      </c>
      <c r="F82" s="2" t="s">
        <v>67</v>
      </c>
      <c r="G82" s="2">
        <v>2</v>
      </c>
      <c r="H82" s="3">
        <v>86</v>
      </c>
      <c r="I82" s="2" t="s">
        <v>33</v>
      </c>
      <c r="J82" s="2" t="s">
        <v>59</v>
      </c>
      <c r="K82" s="5">
        <v>0</v>
      </c>
    </row>
    <row r="83" spans="1:11" s="7" customFormat="1" ht="38.25">
      <c r="A83" s="55">
        <v>42767</v>
      </c>
      <c r="B83" s="27" t="s">
        <v>422</v>
      </c>
      <c r="C83" s="29" t="s">
        <v>157</v>
      </c>
      <c r="D83" s="2" t="s">
        <v>31</v>
      </c>
      <c r="E83" s="20" t="s">
        <v>34</v>
      </c>
      <c r="F83" s="2" t="s">
        <v>170</v>
      </c>
      <c r="G83" s="2">
        <v>90</v>
      </c>
      <c r="H83" s="3">
        <v>414</v>
      </c>
      <c r="I83" s="2" t="s">
        <v>33</v>
      </c>
      <c r="J83" s="2" t="s">
        <v>59</v>
      </c>
      <c r="K83" s="5">
        <v>0</v>
      </c>
    </row>
    <row r="84" spans="1:11" s="7" customFormat="1" ht="76.5">
      <c r="A84" s="55">
        <v>42767</v>
      </c>
      <c r="B84" s="26" t="s">
        <v>50</v>
      </c>
      <c r="C84" s="29" t="s">
        <v>171</v>
      </c>
      <c r="D84" s="2" t="s">
        <v>31</v>
      </c>
      <c r="E84" s="20" t="s">
        <v>34</v>
      </c>
      <c r="F84" s="2" t="s">
        <v>67</v>
      </c>
      <c r="G84" s="2">
        <v>4</v>
      </c>
      <c r="H84" s="3">
        <v>20.82</v>
      </c>
      <c r="I84" s="2" t="s">
        <v>33</v>
      </c>
      <c r="J84" s="2" t="s">
        <v>59</v>
      </c>
      <c r="K84" s="5">
        <v>0</v>
      </c>
    </row>
    <row r="85" spans="1:11" s="7" customFormat="1" ht="89.25">
      <c r="A85" s="55">
        <v>42766</v>
      </c>
      <c r="B85" s="26" t="s">
        <v>50</v>
      </c>
      <c r="C85" s="29" t="s">
        <v>172</v>
      </c>
      <c r="D85" s="2" t="s">
        <v>31</v>
      </c>
      <c r="E85" s="20" t="s">
        <v>34</v>
      </c>
      <c r="F85" s="2" t="s">
        <v>67</v>
      </c>
      <c r="G85" s="2">
        <v>11</v>
      </c>
      <c r="H85" s="3">
        <v>160.42</v>
      </c>
      <c r="I85" s="2" t="s">
        <v>33</v>
      </c>
      <c r="J85" s="2" t="s">
        <v>38</v>
      </c>
      <c r="K85" s="5">
        <v>0</v>
      </c>
    </row>
    <row r="86" spans="1:11" s="7" customFormat="1" ht="51">
      <c r="A86" s="55">
        <v>42835</v>
      </c>
      <c r="B86" s="27" t="s">
        <v>410</v>
      </c>
      <c r="C86" s="29" t="s">
        <v>173</v>
      </c>
      <c r="D86" s="2" t="s">
        <v>31</v>
      </c>
      <c r="E86" s="2" t="s">
        <v>174</v>
      </c>
      <c r="F86" s="2" t="s">
        <v>67</v>
      </c>
      <c r="G86" s="2">
        <v>2</v>
      </c>
      <c r="H86" s="3">
        <v>70.01</v>
      </c>
      <c r="I86" s="2" t="s">
        <v>33</v>
      </c>
      <c r="J86" s="2" t="s">
        <v>175</v>
      </c>
      <c r="K86" s="5">
        <v>0</v>
      </c>
    </row>
    <row r="87" spans="1:11" s="7" customFormat="1" ht="192.75" customHeight="1">
      <c r="A87" s="55">
        <v>42767</v>
      </c>
      <c r="B87" s="27" t="s">
        <v>410</v>
      </c>
      <c r="C87" s="29" t="s">
        <v>176</v>
      </c>
      <c r="D87" s="2" t="s">
        <v>31</v>
      </c>
      <c r="E87" s="20" t="s">
        <v>34</v>
      </c>
      <c r="F87" s="2" t="s">
        <v>67</v>
      </c>
      <c r="G87" s="2">
        <v>8</v>
      </c>
      <c r="H87" s="3">
        <v>101.58</v>
      </c>
      <c r="I87" s="2" t="s">
        <v>33</v>
      </c>
      <c r="J87" s="2" t="s">
        <v>38</v>
      </c>
      <c r="K87" s="5">
        <v>0</v>
      </c>
    </row>
    <row r="88" spans="1:11" s="7" customFormat="1" ht="51">
      <c r="A88" s="55">
        <v>42902</v>
      </c>
      <c r="B88" s="26" t="s">
        <v>428</v>
      </c>
      <c r="C88" s="29" t="s">
        <v>427</v>
      </c>
      <c r="D88" s="2" t="s">
        <v>31</v>
      </c>
      <c r="E88" s="2" t="s">
        <v>36</v>
      </c>
      <c r="F88" s="2" t="s">
        <v>177</v>
      </c>
      <c r="G88" s="2">
        <v>144</v>
      </c>
      <c r="H88" s="3">
        <v>1986</v>
      </c>
      <c r="I88" s="2" t="s">
        <v>33</v>
      </c>
      <c r="J88" s="2" t="s">
        <v>178</v>
      </c>
      <c r="K88" s="5">
        <v>0</v>
      </c>
    </row>
    <row r="89" spans="1:11" s="7" customFormat="1" ht="87" customHeight="1">
      <c r="A89" s="55">
        <v>42767</v>
      </c>
      <c r="B89" s="27" t="s">
        <v>420</v>
      </c>
      <c r="C89" s="29" t="s">
        <v>179</v>
      </c>
      <c r="D89" s="2" t="s">
        <v>31</v>
      </c>
      <c r="E89" s="20" t="s">
        <v>34</v>
      </c>
      <c r="F89" s="2" t="s">
        <v>67</v>
      </c>
      <c r="G89" s="2">
        <v>12</v>
      </c>
      <c r="H89" s="3">
        <v>97.56</v>
      </c>
      <c r="I89" s="2" t="s">
        <v>33</v>
      </c>
      <c r="J89" s="2" t="s">
        <v>59</v>
      </c>
      <c r="K89" s="5">
        <v>0</v>
      </c>
    </row>
    <row r="90" spans="1:11" s="7" customFormat="1" ht="153">
      <c r="A90" s="55">
        <v>42767</v>
      </c>
      <c r="B90" s="26" t="s">
        <v>430</v>
      </c>
      <c r="C90" s="29" t="s">
        <v>429</v>
      </c>
      <c r="D90" s="2" t="s">
        <v>31</v>
      </c>
      <c r="E90" s="20" t="s">
        <v>34</v>
      </c>
      <c r="F90" s="2" t="s">
        <v>67</v>
      </c>
      <c r="G90" s="2">
        <v>11</v>
      </c>
      <c r="H90" s="3">
        <v>108.87</v>
      </c>
      <c r="I90" s="2" t="s">
        <v>33</v>
      </c>
      <c r="J90" s="2" t="s">
        <v>59</v>
      </c>
      <c r="K90" s="5">
        <v>0</v>
      </c>
    </row>
    <row r="91" spans="1:11" s="7" customFormat="1" ht="89.25">
      <c r="A91" s="55">
        <v>42767</v>
      </c>
      <c r="B91" s="26" t="s">
        <v>49</v>
      </c>
      <c r="C91" s="29" t="s">
        <v>180</v>
      </c>
      <c r="D91" s="2" t="s">
        <v>31</v>
      </c>
      <c r="E91" s="20" t="s">
        <v>34</v>
      </c>
      <c r="F91" s="2" t="s">
        <v>67</v>
      </c>
      <c r="G91" s="2">
        <v>3</v>
      </c>
      <c r="H91" s="3">
        <v>19.05</v>
      </c>
      <c r="I91" s="2" t="s">
        <v>33</v>
      </c>
      <c r="J91" s="2" t="s">
        <v>59</v>
      </c>
      <c r="K91" s="5">
        <v>0</v>
      </c>
    </row>
    <row r="92" spans="1:11" s="7" customFormat="1" ht="165.75">
      <c r="A92" s="55">
        <v>42767</v>
      </c>
      <c r="B92" s="26" t="s">
        <v>430</v>
      </c>
      <c r="C92" s="29" t="s">
        <v>181</v>
      </c>
      <c r="D92" s="2" t="s">
        <v>31</v>
      </c>
      <c r="E92" s="20" t="s">
        <v>34</v>
      </c>
      <c r="F92" s="2" t="s">
        <v>67</v>
      </c>
      <c r="G92" s="2">
        <v>18</v>
      </c>
      <c r="H92" s="3">
        <v>120.56</v>
      </c>
      <c r="I92" s="2" t="s">
        <v>33</v>
      </c>
      <c r="J92" s="2" t="s">
        <v>59</v>
      </c>
      <c r="K92" s="5">
        <v>0</v>
      </c>
    </row>
    <row r="93" spans="1:11" s="7" customFormat="1" ht="178.5">
      <c r="A93" s="55">
        <v>42767</v>
      </c>
      <c r="B93" s="26" t="s">
        <v>431</v>
      </c>
      <c r="C93" s="29" t="s">
        <v>183</v>
      </c>
      <c r="D93" s="2" t="s">
        <v>31</v>
      </c>
      <c r="E93" s="20" t="s">
        <v>34</v>
      </c>
      <c r="F93" s="2" t="s">
        <v>182</v>
      </c>
      <c r="G93" s="2">
        <v>17</v>
      </c>
      <c r="H93" s="3">
        <v>148.56</v>
      </c>
      <c r="I93" s="2" t="s">
        <v>33</v>
      </c>
      <c r="J93" s="2" t="s">
        <v>59</v>
      </c>
      <c r="K93" s="5">
        <v>0</v>
      </c>
    </row>
    <row r="94" spans="1:11" s="7" customFormat="1" ht="51">
      <c r="A94" s="55">
        <v>42751</v>
      </c>
      <c r="B94" s="26" t="s">
        <v>414</v>
      </c>
      <c r="C94" s="29" t="s">
        <v>184</v>
      </c>
      <c r="D94" s="2" t="s">
        <v>31</v>
      </c>
      <c r="E94" s="20" t="s">
        <v>34</v>
      </c>
      <c r="F94" s="2" t="s">
        <v>67</v>
      </c>
      <c r="G94" s="2">
        <v>3</v>
      </c>
      <c r="H94" s="3">
        <v>246</v>
      </c>
      <c r="I94" s="2" t="s">
        <v>33</v>
      </c>
      <c r="J94" s="2" t="s">
        <v>35</v>
      </c>
      <c r="K94" s="5">
        <v>0</v>
      </c>
    </row>
    <row r="95" spans="1:11" s="7" customFormat="1" ht="280.5">
      <c r="A95" s="55">
        <v>42767</v>
      </c>
      <c r="B95" s="29" t="s">
        <v>432</v>
      </c>
      <c r="C95" s="29" t="s">
        <v>185</v>
      </c>
      <c r="D95" s="2" t="s">
        <v>31</v>
      </c>
      <c r="E95" s="20" t="s">
        <v>34</v>
      </c>
      <c r="F95" s="2" t="s">
        <v>182</v>
      </c>
      <c r="G95" s="2">
        <v>23</v>
      </c>
      <c r="H95" s="3">
        <v>282.61</v>
      </c>
      <c r="I95" s="2" t="s">
        <v>33</v>
      </c>
      <c r="J95" s="2" t="s">
        <v>59</v>
      </c>
      <c r="K95" s="5">
        <v>0</v>
      </c>
    </row>
    <row r="96" spans="1:11" s="7" customFormat="1" ht="249.75" customHeight="1">
      <c r="A96" s="55">
        <v>42767</v>
      </c>
      <c r="B96" s="26" t="s">
        <v>430</v>
      </c>
      <c r="C96" s="29" t="s">
        <v>186</v>
      </c>
      <c r="D96" s="2" t="s">
        <v>31</v>
      </c>
      <c r="E96" s="20" t="s">
        <v>34</v>
      </c>
      <c r="F96" s="2" t="s">
        <v>182</v>
      </c>
      <c r="G96" s="2">
        <v>23</v>
      </c>
      <c r="H96" s="3">
        <v>108.61</v>
      </c>
      <c r="I96" s="2" t="s">
        <v>33</v>
      </c>
      <c r="J96" s="2" t="s">
        <v>59</v>
      </c>
      <c r="K96" s="5">
        <v>0</v>
      </c>
    </row>
    <row r="97" spans="1:11" s="7" customFormat="1" ht="183.75" customHeight="1">
      <c r="A97" s="55">
        <v>42767</v>
      </c>
      <c r="B97" s="26" t="s">
        <v>49</v>
      </c>
      <c r="C97" s="29" t="s">
        <v>187</v>
      </c>
      <c r="D97" s="2" t="s">
        <v>31</v>
      </c>
      <c r="E97" s="20" t="s">
        <v>34</v>
      </c>
      <c r="F97" s="2" t="s">
        <v>188</v>
      </c>
      <c r="G97" s="2">
        <v>7</v>
      </c>
      <c r="H97" s="3">
        <v>50.57</v>
      </c>
      <c r="I97" s="2" t="s">
        <v>33</v>
      </c>
      <c r="J97" s="2" t="s">
        <v>59</v>
      </c>
      <c r="K97" s="5">
        <v>0</v>
      </c>
    </row>
    <row r="98" spans="1:11" s="7" customFormat="1" ht="140.25">
      <c r="A98" s="55">
        <v>42767</v>
      </c>
      <c r="B98" s="27"/>
      <c r="C98" s="29" t="s">
        <v>189</v>
      </c>
      <c r="D98" s="2" t="s">
        <v>31</v>
      </c>
      <c r="E98" s="20" t="s">
        <v>34</v>
      </c>
      <c r="F98" s="2" t="s">
        <v>67</v>
      </c>
      <c r="G98" s="2">
        <v>5</v>
      </c>
      <c r="H98" s="3">
        <v>102.69</v>
      </c>
      <c r="I98" s="2" t="s">
        <v>33</v>
      </c>
      <c r="J98" s="2" t="s">
        <v>59</v>
      </c>
      <c r="K98" s="5">
        <v>0</v>
      </c>
    </row>
    <row r="99" spans="1:11" s="7" customFormat="1" ht="38.25">
      <c r="A99" s="55">
        <v>42929</v>
      </c>
      <c r="B99" s="26" t="s">
        <v>415</v>
      </c>
      <c r="C99" s="29" t="s">
        <v>191</v>
      </c>
      <c r="D99" s="2" t="s">
        <v>31</v>
      </c>
      <c r="E99" s="2" t="s">
        <v>192</v>
      </c>
      <c r="F99" s="2" t="s">
        <v>193</v>
      </c>
      <c r="G99" s="2">
        <v>2.617</v>
      </c>
      <c r="H99" s="3">
        <v>130.95</v>
      </c>
      <c r="I99" s="2" t="s">
        <v>190</v>
      </c>
      <c r="J99" s="2" t="s">
        <v>194</v>
      </c>
      <c r="K99" s="5">
        <v>0</v>
      </c>
    </row>
    <row r="100" spans="1:11" s="7" customFormat="1" ht="38.25">
      <c r="A100" s="55">
        <v>42916</v>
      </c>
      <c r="B100" s="27" t="s">
        <v>406</v>
      </c>
      <c r="C100" s="29" t="s">
        <v>195</v>
      </c>
      <c r="D100" s="2" t="s">
        <v>31</v>
      </c>
      <c r="E100" s="20" t="s">
        <v>34</v>
      </c>
      <c r="F100" s="2" t="s">
        <v>67</v>
      </c>
      <c r="G100" s="2">
        <v>9</v>
      </c>
      <c r="H100" s="3">
        <v>90</v>
      </c>
      <c r="I100" s="2" t="s">
        <v>33</v>
      </c>
      <c r="J100" s="2" t="s">
        <v>196</v>
      </c>
      <c r="K100" s="5">
        <v>0</v>
      </c>
    </row>
    <row r="101" spans="1:11" s="7" customFormat="1" ht="76.5">
      <c r="A101" s="55">
        <v>42921</v>
      </c>
      <c r="B101" s="26" t="s">
        <v>420</v>
      </c>
      <c r="C101" s="29" t="s">
        <v>197</v>
      </c>
      <c r="D101" s="2" t="s">
        <v>31</v>
      </c>
      <c r="E101" s="20" t="s">
        <v>34</v>
      </c>
      <c r="F101" s="2" t="s">
        <v>67</v>
      </c>
      <c r="G101" s="2">
        <v>3</v>
      </c>
      <c r="H101" s="3">
        <v>147.12</v>
      </c>
      <c r="I101" s="2" t="s">
        <v>33</v>
      </c>
      <c r="J101" s="2" t="s">
        <v>198</v>
      </c>
      <c r="K101" s="5">
        <v>0</v>
      </c>
    </row>
    <row r="102" spans="1:11" s="7" customFormat="1" ht="152.25" customHeight="1">
      <c r="A102" s="55">
        <v>42767</v>
      </c>
      <c r="B102" s="26" t="s">
        <v>50</v>
      </c>
      <c r="C102" s="29" t="s">
        <v>199</v>
      </c>
      <c r="D102" s="2" t="s">
        <v>31</v>
      </c>
      <c r="E102" s="20" t="s">
        <v>34</v>
      </c>
      <c r="F102" s="2" t="s">
        <v>67</v>
      </c>
      <c r="G102" s="2">
        <v>10</v>
      </c>
      <c r="H102" s="3">
        <v>84.12</v>
      </c>
      <c r="I102" s="2" t="s">
        <v>33</v>
      </c>
      <c r="J102" s="2" t="s">
        <v>59</v>
      </c>
      <c r="K102" s="5">
        <v>0</v>
      </c>
    </row>
    <row r="103" spans="1:11" s="7" customFormat="1" ht="51">
      <c r="A103" s="55">
        <v>42751</v>
      </c>
      <c r="B103" s="27" t="s">
        <v>414</v>
      </c>
      <c r="C103" s="29" t="s">
        <v>184</v>
      </c>
      <c r="D103" s="2" t="s">
        <v>31</v>
      </c>
      <c r="E103" s="20" t="s">
        <v>34</v>
      </c>
      <c r="F103" s="2" t="s">
        <v>67</v>
      </c>
      <c r="G103" s="2">
        <v>3</v>
      </c>
      <c r="H103" s="3">
        <v>89.26</v>
      </c>
      <c r="I103" s="2" t="s">
        <v>33</v>
      </c>
      <c r="J103" s="2" t="s">
        <v>200</v>
      </c>
      <c r="K103" s="5">
        <v>0</v>
      </c>
    </row>
    <row r="104" spans="1:11" s="7" customFormat="1" ht="38.25">
      <c r="A104" s="55">
        <v>42751</v>
      </c>
      <c r="B104" s="27" t="s">
        <v>414</v>
      </c>
      <c r="C104" s="29" t="s">
        <v>201</v>
      </c>
      <c r="D104" s="2" t="s">
        <v>31</v>
      </c>
      <c r="E104" s="20" t="s">
        <v>34</v>
      </c>
      <c r="F104" s="2" t="s">
        <v>67</v>
      </c>
      <c r="G104" s="2">
        <v>6</v>
      </c>
      <c r="H104" s="3">
        <v>292.56</v>
      </c>
      <c r="I104" s="2" t="s">
        <v>33</v>
      </c>
      <c r="J104" s="2" t="s">
        <v>200</v>
      </c>
      <c r="K104" s="5">
        <v>0</v>
      </c>
    </row>
    <row r="105" spans="1:11" s="7" customFormat="1" ht="38.25">
      <c r="A105" s="55">
        <v>42934</v>
      </c>
      <c r="B105" s="26" t="s">
        <v>433</v>
      </c>
      <c r="C105" s="29" t="s">
        <v>202</v>
      </c>
      <c r="D105" s="2" t="s">
        <v>31</v>
      </c>
      <c r="F105" s="2" t="s">
        <v>67</v>
      </c>
      <c r="G105" s="2">
        <v>1</v>
      </c>
      <c r="H105" s="3">
        <v>1000</v>
      </c>
      <c r="I105" s="2" t="s">
        <v>33</v>
      </c>
      <c r="J105" s="2" t="s">
        <v>203</v>
      </c>
      <c r="K105" s="5">
        <v>0</v>
      </c>
    </row>
    <row r="106" spans="1:11" s="7" customFormat="1" ht="293.25">
      <c r="A106" s="55">
        <v>42767</v>
      </c>
      <c r="B106" s="27" t="s">
        <v>434</v>
      </c>
      <c r="C106" s="29" t="s">
        <v>204</v>
      </c>
      <c r="D106" s="2" t="s">
        <v>31</v>
      </c>
      <c r="E106" s="20" t="s">
        <v>34</v>
      </c>
      <c r="F106" s="2" t="s">
        <v>205</v>
      </c>
      <c r="G106" s="2">
        <v>22</v>
      </c>
      <c r="H106" s="3">
        <v>158.58</v>
      </c>
      <c r="I106" s="2" t="s">
        <v>33</v>
      </c>
      <c r="J106" s="2" t="s">
        <v>59</v>
      </c>
      <c r="K106" s="5">
        <v>0</v>
      </c>
    </row>
    <row r="107" spans="1:11" s="7" customFormat="1" ht="102">
      <c r="A107" s="55">
        <v>42767</v>
      </c>
      <c r="B107" s="26" t="s">
        <v>50</v>
      </c>
      <c r="C107" s="29" t="s">
        <v>206</v>
      </c>
      <c r="D107" s="2" t="s">
        <v>31</v>
      </c>
      <c r="E107" s="20" t="s">
        <v>34</v>
      </c>
      <c r="F107" s="2" t="s">
        <v>207</v>
      </c>
      <c r="G107" s="2">
        <v>8</v>
      </c>
      <c r="H107" s="3">
        <v>47.53</v>
      </c>
      <c r="I107" s="2" t="s">
        <v>33</v>
      </c>
      <c r="J107" s="2" t="s">
        <v>59</v>
      </c>
      <c r="K107" s="5">
        <v>0</v>
      </c>
    </row>
    <row r="108" spans="1:11" s="7" customFormat="1" ht="153">
      <c r="A108" s="55"/>
      <c r="B108" s="26" t="s">
        <v>50</v>
      </c>
      <c r="C108" s="29" t="s">
        <v>208</v>
      </c>
      <c r="D108" s="2" t="s">
        <v>31</v>
      </c>
      <c r="E108" s="20" t="s">
        <v>34</v>
      </c>
      <c r="F108" s="2" t="s">
        <v>209</v>
      </c>
      <c r="G108" s="2">
        <v>7</v>
      </c>
      <c r="H108" s="3">
        <v>57.88</v>
      </c>
      <c r="I108" s="2" t="s">
        <v>33</v>
      </c>
      <c r="J108" s="2" t="s">
        <v>59</v>
      </c>
      <c r="K108" s="5">
        <v>0</v>
      </c>
    </row>
    <row r="109" spans="1:11" s="7" customFormat="1" ht="63.75">
      <c r="A109" s="55">
        <v>42767</v>
      </c>
      <c r="B109" s="26" t="s">
        <v>50</v>
      </c>
      <c r="C109" s="29" t="s">
        <v>210</v>
      </c>
      <c r="D109" s="2" t="s">
        <v>31</v>
      </c>
      <c r="E109" s="20" t="s">
        <v>34</v>
      </c>
      <c r="G109" s="2">
        <v>2</v>
      </c>
      <c r="H109" s="3">
        <v>83.7</v>
      </c>
      <c r="I109" s="2" t="s">
        <v>33</v>
      </c>
      <c r="J109" s="2" t="s">
        <v>59</v>
      </c>
      <c r="K109" s="5">
        <v>0</v>
      </c>
    </row>
    <row r="110" spans="1:11" s="7" customFormat="1" ht="153">
      <c r="A110" s="55">
        <v>42767</v>
      </c>
      <c r="B110" s="27" t="s">
        <v>434</v>
      </c>
      <c r="C110" s="29" t="s">
        <v>211</v>
      </c>
      <c r="D110" s="2" t="s">
        <v>31</v>
      </c>
      <c r="E110" s="20" t="s">
        <v>34</v>
      </c>
      <c r="F110" s="2" t="s">
        <v>212</v>
      </c>
      <c r="G110" s="2">
        <v>15</v>
      </c>
      <c r="H110" s="3">
        <v>59.28</v>
      </c>
      <c r="I110" s="2" t="s">
        <v>33</v>
      </c>
      <c r="J110" s="2" t="s">
        <v>59</v>
      </c>
      <c r="K110" s="5">
        <v>0</v>
      </c>
    </row>
    <row r="111" spans="1:11" s="7" customFormat="1" ht="89.25">
      <c r="A111" s="55">
        <v>42947</v>
      </c>
      <c r="B111" s="26" t="s">
        <v>49</v>
      </c>
      <c r="C111" s="29" t="s">
        <v>213</v>
      </c>
      <c r="D111" s="2" t="s">
        <v>31</v>
      </c>
      <c r="E111" s="2" t="s">
        <v>36</v>
      </c>
      <c r="F111" s="2" t="s">
        <v>67</v>
      </c>
      <c r="G111" s="2">
        <v>1</v>
      </c>
      <c r="H111" s="3">
        <v>12.52</v>
      </c>
      <c r="I111" s="2" t="s">
        <v>33</v>
      </c>
      <c r="J111" s="2" t="s">
        <v>214</v>
      </c>
      <c r="K111" s="5">
        <v>0</v>
      </c>
    </row>
    <row r="112" spans="1:11" s="7" customFormat="1" ht="38.25">
      <c r="A112" s="55">
        <v>42929</v>
      </c>
      <c r="B112" s="26" t="s">
        <v>415</v>
      </c>
      <c r="C112" s="29" t="s">
        <v>191</v>
      </c>
      <c r="D112" s="2" t="s">
        <v>31</v>
      </c>
      <c r="E112" s="2" t="s">
        <v>36</v>
      </c>
      <c r="F112" s="2" t="s">
        <v>67</v>
      </c>
      <c r="G112" s="2" t="s">
        <v>193</v>
      </c>
      <c r="H112" s="3">
        <v>34.55</v>
      </c>
      <c r="I112" s="2" t="s">
        <v>33</v>
      </c>
      <c r="J112" s="2" t="s">
        <v>194</v>
      </c>
      <c r="K112" s="5">
        <v>0</v>
      </c>
    </row>
    <row r="113" spans="1:11" s="7" customFormat="1" ht="114.75">
      <c r="A113" s="55">
        <v>42948</v>
      </c>
      <c r="B113" s="27" t="s">
        <v>435</v>
      </c>
      <c r="C113" s="29" t="s">
        <v>215</v>
      </c>
      <c r="D113" s="2" t="s">
        <v>31</v>
      </c>
      <c r="E113" s="20" t="s">
        <v>34</v>
      </c>
      <c r="F113" s="2" t="s">
        <v>216</v>
      </c>
      <c r="G113" s="2">
        <v>3</v>
      </c>
      <c r="H113" s="3">
        <v>49.04</v>
      </c>
      <c r="I113" s="2" t="s">
        <v>33</v>
      </c>
      <c r="J113" s="2" t="s">
        <v>217</v>
      </c>
      <c r="K113" s="5">
        <v>0</v>
      </c>
    </row>
    <row r="114" spans="1:11" s="7" customFormat="1" ht="127.5">
      <c r="A114" s="55">
        <v>42767</v>
      </c>
      <c r="B114" s="26" t="s">
        <v>436</v>
      </c>
      <c r="C114" s="29" t="s">
        <v>218</v>
      </c>
      <c r="D114" s="2" t="s">
        <v>31</v>
      </c>
      <c r="E114" s="20" t="s">
        <v>34</v>
      </c>
      <c r="F114" s="2" t="s">
        <v>67</v>
      </c>
      <c r="G114" s="2">
        <v>4</v>
      </c>
      <c r="H114" s="3">
        <v>34.97</v>
      </c>
      <c r="I114" s="2" t="s">
        <v>33</v>
      </c>
      <c r="J114" s="2" t="s">
        <v>59</v>
      </c>
      <c r="K114" s="5">
        <v>0</v>
      </c>
    </row>
    <row r="115" spans="1:11" s="7" customFormat="1" ht="38.25">
      <c r="A115" s="55">
        <v>42767</v>
      </c>
      <c r="B115" s="26" t="s">
        <v>437</v>
      </c>
      <c r="C115" s="29" t="s">
        <v>219</v>
      </c>
      <c r="D115" s="2" t="s">
        <v>31</v>
      </c>
      <c r="E115" s="20" t="s">
        <v>34</v>
      </c>
      <c r="F115" s="2" t="s">
        <v>67</v>
      </c>
      <c r="G115" s="2">
        <v>1</v>
      </c>
      <c r="H115" s="3">
        <v>16</v>
      </c>
      <c r="I115" s="2" t="s">
        <v>33</v>
      </c>
      <c r="J115" s="2" t="s">
        <v>59</v>
      </c>
      <c r="K115" s="5">
        <v>0</v>
      </c>
    </row>
    <row r="116" spans="1:11" s="7" customFormat="1" ht="229.5">
      <c r="A116" s="55">
        <v>42767</v>
      </c>
      <c r="B116" s="26" t="s">
        <v>50</v>
      </c>
      <c r="C116" s="29" t="s">
        <v>220</v>
      </c>
      <c r="D116" s="2" t="s">
        <v>31</v>
      </c>
      <c r="E116" s="20" t="s">
        <v>34</v>
      </c>
      <c r="F116" s="2" t="s">
        <v>67</v>
      </c>
      <c r="G116" s="2">
        <v>12</v>
      </c>
      <c r="H116" s="3">
        <v>60.06</v>
      </c>
      <c r="I116" s="2" t="s">
        <v>33</v>
      </c>
      <c r="J116" s="2" t="s">
        <v>59</v>
      </c>
      <c r="K116" s="5">
        <v>0</v>
      </c>
    </row>
    <row r="117" spans="1:11" s="7" customFormat="1" ht="102">
      <c r="A117" s="55">
        <v>42767</v>
      </c>
      <c r="B117" s="26" t="s">
        <v>438</v>
      </c>
      <c r="C117" s="29" t="s">
        <v>221</v>
      </c>
      <c r="D117" s="2" t="s">
        <v>31</v>
      </c>
      <c r="E117" s="20" t="s">
        <v>34</v>
      </c>
      <c r="F117" s="2" t="s">
        <v>67</v>
      </c>
      <c r="G117" s="2">
        <v>3</v>
      </c>
      <c r="H117" s="3">
        <v>35.49</v>
      </c>
      <c r="I117" s="2" t="s">
        <v>33</v>
      </c>
      <c r="J117" s="2" t="s">
        <v>59</v>
      </c>
      <c r="K117" s="5">
        <v>0</v>
      </c>
    </row>
    <row r="118" spans="1:11" s="7" customFormat="1" ht="153">
      <c r="A118" s="55">
        <v>42767</v>
      </c>
      <c r="B118" s="26" t="s">
        <v>430</v>
      </c>
      <c r="C118" s="29" t="s">
        <v>222</v>
      </c>
      <c r="D118" s="2" t="s">
        <v>31</v>
      </c>
      <c r="E118" s="20" t="s">
        <v>34</v>
      </c>
      <c r="F118" s="2" t="s">
        <v>67</v>
      </c>
      <c r="G118" s="2">
        <v>16</v>
      </c>
      <c r="H118" s="3">
        <v>60.16</v>
      </c>
      <c r="I118" s="2" t="s">
        <v>33</v>
      </c>
      <c r="J118" s="2" t="s">
        <v>59</v>
      </c>
      <c r="K118" s="5">
        <v>0</v>
      </c>
    </row>
    <row r="119" spans="1:11" s="7" customFormat="1" ht="38.25">
      <c r="A119" s="55">
        <v>42767</v>
      </c>
      <c r="B119" s="26" t="s">
        <v>50</v>
      </c>
      <c r="C119" s="29" t="s">
        <v>223</v>
      </c>
      <c r="D119" s="2" t="s">
        <v>31</v>
      </c>
      <c r="E119" s="20" t="s">
        <v>34</v>
      </c>
      <c r="F119" s="2" t="s">
        <v>67</v>
      </c>
      <c r="G119" s="2">
        <v>1</v>
      </c>
      <c r="H119" s="3">
        <v>3.66</v>
      </c>
      <c r="I119" s="2" t="s">
        <v>33</v>
      </c>
      <c r="J119" s="2" t="s">
        <v>59</v>
      </c>
      <c r="K119" s="5">
        <v>0</v>
      </c>
    </row>
    <row r="120" spans="1:11" s="7" customFormat="1" ht="165.75">
      <c r="A120" s="55">
        <v>42767</v>
      </c>
      <c r="B120" s="26" t="s">
        <v>439</v>
      </c>
      <c r="C120" s="29" t="s">
        <v>224</v>
      </c>
      <c r="D120" s="2" t="s">
        <v>31</v>
      </c>
      <c r="E120" s="20" t="s">
        <v>34</v>
      </c>
      <c r="F120" s="2" t="s">
        <v>67</v>
      </c>
      <c r="G120" s="2">
        <v>7</v>
      </c>
      <c r="H120" s="3">
        <v>67.66</v>
      </c>
      <c r="I120" s="2" t="s">
        <v>33</v>
      </c>
      <c r="J120" s="2" t="s">
        <v>59</v>
      </c>
      <c r="K120" s="5">
        <v>0</v>
      </c>
    </row>
    <row r="121" spans="1:11" s="7" customFormat="1" ht="102">
      <c r="A121" s="55">
        <v>42767</v>
      </c>
      <c r="B121" s="26" t="s">
        <v>434</v>
      </c>
      <c r="C121" s="29" t="s">
        <v>225</v>
      </c>
      <c r="D121" s="2" t="s">
        <v>31</v>
      </c>
      <c r="E121" s="20" t="s">
        <v>34</v>
      </c>
      <c r="F121" s="2" t="s">
        <v>67</v>
      </c>
      <c r="G121" s="2">
        <v>6</v>
      </c>
      <c r="H121" s="3">
        <v>96.7</v>
      </c>
      <c r="I121" s="2" t="s">
        <v>33</v>
      </c>
      <c r="J121" s="2" t="s">
        <v>59</v>
      </c>
      <c r="K121" s="5">
        <v>0</v>
      </c>
    </row>
    <row r="122" spans="1:11" s="7" customFormat="1" ht="63.75">
      <c r="A122" s="55" t="s">
        <v>230</v>
      </c>
      <c r="B122" s="27" t="s">
        <v>47</v>
      </c>
      <c r="C122" s="29" t="s">
        <v>226</v>
      </c>
      <c r="D122" s="2" t="s">
        <v>31</v>
      </c>
      <c r="E122" s="20" t="s">
        <v>34</v>
      </c>
      <c r="F122" s="2" t="s">
        <v>67</v>
      </c>
      <c r="G122" s="2">
        <v>1</v>
      </c>
      <c r="H122" s="3">
        <v>283</v>
      </c>
      <c r="I122" s="2" t="s">
        <v>33</v>
      </c>
      <c r="J122" s="2" t="s">
        <v>227</v>
      </c>
      <c r="K122" s="5">
        <v>0</v>
      </c>
    </row>
    <row r="123" spans="1:11" s="7" customFormat="1" ht="114.75">
      <c r="A123" s="55">
        <v>42767</v>
      </c>
      <c r="B123" s="26" t="s">
        <v>440</v>
      </c>
      <c r="C123" s="29" t="s">
        <v>228</v>
      </c>
      <c r="D123" s="2" t="s">
        <v>31</v>
      </c>
      <c r="E123" s="20" t="s">
        <v>34</v>
      </c>
      <c r="F123" s="2" t="s">
        <v>67</v>
      </c>
      <c r="G123" s="2">
        <v>6</v>
      </c>
      <c r="H123" s="3">
        <v>41.25</v>
      </c>
      <c r="I123" s="2" t="s">
        <v>33</v>
      </c>
      <c r="J123" s="2" t="s">
        <v>59</v>
      </c>
      <c r="K123" s="5">
        <v>0</v>
      </c>
    </row>
    <row r="124" spans="1:11" s="7" customFormat="1" ht="165.75">
      <c r="A124" s="55">
        <v>42767</v>
      </c>
      <c r="B124" s="27" t="s">
        <v>434</v>
      </c>
      <c r="C124" s="29" t="s">
        <v>229</v>
      </c>
      <c r="D124" s="2" t="s">
        <v>31</v>
      </c>
      <c r="E124" s="20" t="s">
        <v>34</v>
      </c>
      <c r="F124" s="2" t="s">
        <v>67</v>
      </c>
      <c r="G124" s="2">
        <v>4</v>
      </c>
      <c r="H124" s="3">
        <v>13.85</v>
      </c>
      <c r="I124" s="2" t="s">
        <v>33</v>
      </c>
      <c r="J124" s="2" t="s">
        <v>59</v>
      </c>
      <c r="K124" s="5">
        <v>0</v>
      </c>
    </row>
    <row r="125" spans="1:11" s="7" customFormat="1" ht="151.5" customHeight="1">
      <c r="A125" s="55">
        <v>42767</v>
      </c>
      <c r="B125" s="26" t="s">
        <v>441</v>
      </c>
      <c r="C125" s="29" t="s">
        <v>231</v>
      </c>
      <c r="D125" s="2" t="s">
        <v>31</v>
      </c>
      <c r="E125" s="20" t="s">
        <v>34</v>
      </c>
      <c r="F125" s="2" t="s">
        <v>67</v>
      </c>
      <c r="G125" s="2">
        <v>7</v>
      </c>
      <c r="H125" s="3" t="s">
        <v>232</v>
      </c>
      <c r="I125" s="2" t="s">
        <v>33</v>
      </c>
      <c r="J125" s="2" t="s">
        <v>59</v>
      </c>
      <c r="K125" s="5">
        <v>0</v>
      </c>
    </row>
    <row r="126" spans="1:11" s="7" customFormat="1" ht="101.25" customHeight="1">
      <c r="A126" s="55">
        <v>42971</v>
      </c>
      <c r="B126" s="26" t="s">
        <v>406</v>
      </c>
      <c r="C126" s="26" t="s">
        <v>233</v>
      </c>
      <c r="D126" s="2" t="s">
        <v>31</v>
      </c>
      <c r="E126" s="20" t="s">
        <v>34</v>
      </c>
      <c r="F126" s="2" t="s">
        <v>67</v>
      </c>
      <c r="G126" s="2">
        <v>5</v>
      </c>
      <c r="H126" s="3">
        <v>289</v>
      </c>
      <c r="I126" s="2" t="s">
        <v>33</v>
      </c>
      <c r="J126" s="2" t="s">
        <v>234</v>
      </c>
      <c r="K126" s="5">
        <v>0</v>
      </c>
    </row>
    <row r="127" spans="1:11" s="7" customFormat="1" ht="255">
      <c r="A127" s="55">
        <v>42767</v>
      </c>
      <c r="B127" s="29" t="s">
        <v>442</v>
      </c>
      <c r="C127" s="29" t="s">
        <v>235</v>
      </c>
      <c r="D127" s="2" t="s">
        <v>31</v>
      </c>
      <c r="E127" s="20" t="s">
        <v>34</v>
      </c>
      <c r="F127" s="2" t="s">
        <v>67</v>
      </c>
      <c r="G127" s="2">
        <v>15</v>
      </c>
      <c r="H127" s="3">
        <v>60.73</v>
      </c>
      <c r="I127" s="2" t="s">
        <v>33</v>
      </c>
      <c r="J127" s="2" t="s">
        <v>59</v>
      </c>
      <c r="K127" s="5">
        <v>0</v>
      </c>
    </row>
    <row r="128" spans="1:11" s="7" customFormat="1" ht="140.25">
      <c r="A128" s="55">
        <v>42767</v>
      </c>
      <c r="B128" s="26" t="s">
        <v>56</v>
      </c>
      <c r="C128" s="29" t="s">
        <v>236</v>
      </c>
      <c r="D128" s="2" t="s">
        <v>31</v>
      </c>
      <c r="E128" s="20" t="s">
        <v>34</v>
      </c>
      <c r="F128" s="2" t="s">
        <v>67</v>
      </c>
      <c r="G128" s="2">
        <v>7</v>
      </c>
      <c r="H128" s="3">
        <v>65.78</v>
      </c>
      <c r="I128" s="2" t="s">
        <v>33</v>
      </c>
      <c r="J128" s="2" t="s">
        <v>59</v>
      </c>
      <c r="K128" s="5">
        <v>0</v>
      </c>
    </row>
    <row r="129" spans="1:11" s="7" customFormat="1" ht="38.25">
      <c r="A129" s="55">
        <v>42765</v>
      </c>
      <c r="B129" s="26" t="s">
        <v>443</v>
      </c>
      <c r="C129" s="29" t="s">
        <v>237</v>
      </c>
      <c r="D129" s="2" t="s">
        <v>31</v>
      </c>
      <c r="E129" s="20" t="s">
        <v>34</v>
      </c>
      <c r="F129" s="2" t="s">
        <v>67</v>
      </c>
      <c r="G129" s="2">
        <v>5</v>
      </c>
      <c r="H129" s="3">
        <v>74.95</v>
      </c>
      <c r="I129" s="2" t="s">
        <v>33</v>
      </c>
      <c r="J129" s="2" t="s">
        <v>238</v>
      </c>
      <c r="K129" s="5">
        <v>0</v>
      </c>
    </row>
    <row r="130" spans="1:11" s="7" customFormat="1" ht="51">
      <c r="A130" s="55">
        <v>42975</v>
      </c>
      <c r="B130" s="27" t="s">
        <v>408</v>
      </c>
      <c r="C130" s="29" t="s">
        <v>239</v>
      </c>
      <c r="D130" s="2" t="s">
        <v>31</v>
      </c>
      <c r="E130" s="20" t="s">
        <v>34</v>
      </c>
      <c r="F130" s="2" t="s">
        <v>67</v>
      </c>
      <c r="G130" s="2">
        <v>2</v>
      </c>
      <c r="H130" s="3">
        <v>85.8</v>
      </c>
      <c r="I130" s="2" t="s">
        <v>33</v>
      </c>
      <c r="J130" s="2" t="s">
        <v>240</v>
      </c>
      <c r="K130" s="5">
        <v>0</v>
      </c>
    </row>
    <row r="131" spans="1:11" s="7" customFormat="1" ht="102">
      <c r="A131" s="55">
        <v>42767</v>
      </c>
      <c r="B131" s="26" t="s">
        <v>56</v>
      </c>
      <c r="C131" s="29" t="s">
        <v>241</v>
      </c>
      <c r="D131" s="2" t="s">
        <v>31</v>
      </c>
      <c r="E131" s="20" t="s">
        <v>34</v>
      </c>
      <c r="F131" s="2" t="s">
        <v>67</v>
      </c>
      <c r="G131" s="2">
        <v>6</v>
      </c>
      <c r="H131" s="3">
        <v>23.85</v>
      </c>
      <c r="I131" s="2" t="s">
        <v>33</v>
      </c>
      <c r="J131" s="2" t="s">
        <v>59</v>
      </c>
      <c r="K131" s="5">
        <v>0</v>
      </c>
    </row>
    <row r="132" spans="1:11" s="7" customFormat="1" ht="140.25">
      <c r="A132" s="55">
        <v>42977</v>
      </c>
      <c r="B132" s="26" t="s">
        <v>430</v>
      </c>
      <c r="C132" s="29" t="s">
        <v>242</v>
      </c>
      <c r="D132" s="2" t="s">
        <v>31</v>
      </c>
      <c r="E132" s="20" t="s">
        <v>34</v>
      </c>
      <c r="F132" s="2" t="s">
        <v>67</v>
      </c>
      <c r="G132" s="2">
        <v>4</v>
      </c>
      <c r="H132" s="3">
        <v>35.78</v>
      </c>
      <c r="I132" s="2" t="s">
        <v>33</v>
      </c>
      <c r="J132" s="2" t="s">
        <v>243</v>
      </c>
      <c r="K132" s="5">
        <v>0</v>
      </c>
    </row>
    <row r="133" spans="1:11" s="7" customFormat="1" ht="38.25">
      <c r="A133" s="55">
        <v>42929</v>
      </c>
      <c r="B133" s="27" t="s">
        <v>415</v>
      </c>
      <c r="C133" s="29" t="s">
        <v>191</v>
      </c>
      <c r="D133" s="2" t="s">
        <v>31</v>
      </c>
      <c r="E133" s="2" t="s">
        <v>36</v>
      </c>
      <c r="F133" s="2" t="s">
        <v>193</v>
      </c>
      <c r="G133" s="2">
        <v>1.196</v>
      </c>
      <c r="H133" s="3">
        <v>50</v>
      </c>
      <c r="I133" s="2" t="s">
        <v>33</v>
      </c>
      <c r="J133" s="2" t="s">
        <v>194</v>
      </c>
      <c r="K133" s="5">
        <v>0</v>
      </c>
    </row>
    <row r="134" spans="1:11" s="7" customFormat="1" ht="38.25">
      <c r="A134" s="55">
        <v>42933</v>
      </c>
      <c r="B134" s="27" t="s">
        <v>48</v>
      </c>
      <c r="C134" s="29" t="s">
        <v>245</v>
      </c>
      <c r="D134" s="2" t="s">
        <v>31</v>
      </c>
      <c r="E134" s="2" t="s">
        <v>36</v>
      </c>
      <c r="F134" s="2" t="s">
        <v>170</v>
      </c>
      <c r="G134" s="2">
        <v>1</v>
      </c>
      <c r="H134" s="3">
        <v>5000</v>
      </c>
      <c r="I134" s="2" t="s">
        <v>33</v>
      </c>
      <c r="J134" s="2" t="s">
        <v>203</v>
      </c>
      <c r="K134" s="5">
        <v>0</v>
      </c>
    </row>
    <row r="135" spans="1:11" s="7" customFormat="1" ht="140.25">
      <c r="A135" s="55">
        <v>42767</v>
      </c>
      <c r="B135" s="26" t="s">
        <v>444</v>
      </c>
      <c r="C135" s="29" t="s">
        <v>244</v>
      </c>
      <c r="D135" s="2" t="s">
        <v>31</v>
      </c>
      <c r="E135" s="20" t="s">
        <v>34</v>
      </c>
      <c r="F135" s="2" t="s">
        <v>67</v>
      </c>
      <c r="G135" s="2">
        <v>7</v>
      </c>
      <c r="H135" s="3">
        <v>32</v>
      </c>
      <c r="I135" s="2" t="s">
        <v>33</v>
      </c>
      <c r="J135" s="2" t="s">
        <v>59</v>
      </c>
      <c r="K135" s="5">
        <v>0</v>
      </c>
    </row>
    <row r="136" spans="1:11" s="7" customFormat="1" ht="38.25">
      <c r="A136" s="55">
        <v>42983</v>
      </c>
      <c r="B136" s="26" t="s">
        <v>445</v>
      </c>
      <c r="C136" s="27" t="s">
        <v>246</v>
      </c>
      <c r="D136" s="2" t="s">
        <v>31</v>
      </c>
      <c r="E136" s="20" t="s">
        <v>34</v>
      </c>
      <c r="F136" s="2" t="s">
        <v>170</v>
      </c>
      <c r="G136" s="2" t="s">
        <v>247</v>
      </c>
      <c r="H136" s="3">
        <v>9.13</v>
      </c>
      <c r="I136" s="2" t="s">
        <v>33</v>
      </c>
      <c r="J136" s="2" t="s">
        <v>248</v>
      </c>
      <c r="K136" s="5">
        <v>0</v>
      </c>
    </row>
    <row r="137" spans="1:11" s="7" customFormat="1" ht="153">
      <c r="A137" s="55">
        <v>42767</v>
      </c>
      <c r="B137" s="29" t="s">
        <v>446</v>
      </c>
      <c r="C137" s="29" t="s">
        <v>249</v>
      </c>
      <c r="D137" s="2" t="s">
        <v>31</v>
      </c>
      <c r="E137" s="20" t="s">
        <v>34</v>
      </c>
      <c r="F137" s="2" t="s">
        <v>67</v>
      </c>
      <c r="G137" s="2">
        <v>5</v>
      </c>
      <c r="H137" s="3">
        <v>17.17</v>
      </c>
      <c r="I137" s="2" t="s">
        <v>33</v>
      </c>
      <c r="J137" s="2" t="s">
        <v>59</v>
      </c>
      <c r="K137" s="5">
        <v>0</v>
      </c>
    </row>
    <row r="138" spans="1:11" s="7" customFormat="1" ht="38.25">
      <c r="A138" s="55">
        <v>42991</v>
      </c>
      <c r="B138" s="26" t="s">
        <v>447</v>
      </c>
      <c r="C138" s="29" t="s">
        <v>250</v>
      </c>
      <c r="D138" s="2" t="s">
        <v>31</v>
      </c>
      <c r="E138" s="2" t="s">
        <v>251</v>
      </c>
      <c r="F138" s="2" t="s">
        <v>67</v>
      </c>
      <c r="G138" s="2">
        <v>1</v>
      </c>
      <c r="H138" s="3">
        <v>225</v>
      </c>
      <c r="I138" s="2" t="s">
        <v>33</v>
      </c>
      <c r="J138" s="2" t="s">
        <v>252</v>
      </c>
      <c r="K138" s="5">
        <v>0</v>
      </c>
    </row>
    <row r="139" spans="1:11" s="7" customFormat="1" ht="51">
      <c r="A139" s="55">
        <v>43000</v>
      </c>
      <c r="B139" s="26" t="s">
        <v>56</v>
      </c>
      <c r="C139" s="29" t="s">
        <v>253</v>
      </c>
      <c r="D139" s="2" t="s">
        <v>31</v>
      </c>
      <c r="E139" s="20" t="s">
        <v>34</v>
      </c>
      <c r="F139" s="2" t="s">
        <v>67</v>
      </c>
      <c r="G139" s="2">
        <v>2</v>
      </c>
      <c r="H139" s="3">
        <v>27.97</v>
      </c>
      <c r="I139" s="2" t="s">
        <v>33</v>
      </c>
      <c r="J139" s="2" t="s">
        <v>254</v>
      </c>
      <c r="K139" s="5">
        <v>0</v>
      </c>
    </row>
    <row r="140" spans="1:11" s="7" customFormat="1" ht="38.25">
      <c r="A140" s="55">
        <v>42991</v>
      </c>
      <c r="B140" s="27" t="s">
        <v>47</v>
      </c>
      <c r="C140" s="29" t="s">
        <v>255</v>
      </c>
      <c r="D140" s="2" t="s">
        <v>31</v>
      </c>
      <c r="E140" s="20" t="s">
        <v>34</v>
      </c>
      <c r="F140" s="2" t="s">
        <v>67</v>
      </c>
      <c r="G140" s="2">
        <v>1</v>
      </c>
      <c r="H140" s="3">
        <v>8.53</v>
      </c>
      <c r="I140" s="2" t="s">
        <v>33</v>
      </c>
      <c r="J140" s="2" t="s">
        <v>256</v>
      </c>
      <c r="K140" s="5">
        <v>0</v>
      </c>
    </row>
    <row r="141" spans="1:11" s="7" customFormat="1" ht="38.25">
      <c r="A141" s="55">
        <v>42767</v>
      </c>
      <c r="B141" s="30" t="s">
        <v>448</v>
      </c>
      <c r="C141" s="35" t="s">
        <v>449</v>
      </c>
      <c r="D141" s="2" t="s">
        <v>31</v>
      </c>
      <c r="E141" s="20" t="s">
        <v>34</v>
      </c>
      <c r="F141" s="2" t="s">
        <v>67</v>
      </c>
      <c r="G141" s="2">
        <v>3</v>
      </c>
      <c r="H141" s="3">
        <v>14.93</v>
      </c>
      <c r="I141" s="2" t="s">
        <v>33</v>
      </c>
      <c r="J141" s="2" t="s">
        <v>59</v>
      </c>
      <c r="K141" s="5">
        <v>0</v>
      </c>
    </row>
    <row r="142" spans="1:11" s="7" customFormat="1" ht="114.75">
      <c r="A142" s="55">
        <v>42767</v>
      </c>
      <c r="B142" s="26" t="s">
        <v>450</v>
      </c>
      <c r="C142" s="29" t="s">
        <v>257</v>
      </c>
      <c r="D142" s="2" t="s">
        <v>31</v>
      </c>
      <c r="E142" s="20" t="s">
        <v>34</v>
      </c>
      <c r="F142" s="2" t="s">
        <v>67</v>
      </c>
      <c r="G142" s="2">
        <v>8</v>
      </c>
      <c r="H142" s="3">
        <v>15.32</v>
      </c>
      <c r="I142" s="2" t="s">
        <v>33</v>
      </c>
      <c r="J142" s="2" t="s">
        <v>59</v>
      </c>
      <c r="K142" s="5">
        <v>0</v>
      </c>
    </row>
    <row r="143" spans="1:11" s="7" customFormat="1" ht="51">
      <c r="A143" s="55">
        <v>42985</v>
      </c>
      <c r="B143" s="27" t="s">
        <v>47</v>
      </c>
      <c r="C143" s="29" t="s">
        <v>258</v>
      </c>
      <c r="D143" s="2" t="s">
        <v>31</v>
      </c>
      <c r="E143" s="20" t="s">
        <v>34</v>
      </c>
      <c r="F143" s="2" t="s">
        <v>67</v>
      </c>
      <c r="G143" s="2">
        <v>1</v>
      </c>
      <c r="H143" s="3">
        <v>8.53</v>
      </c>
      <c r="I143" s="2" t="s">
        <v>33</v>
      </c>
      <c r="J143" s="2" t="s">
        <v>259</v>
      </c>
      <c r="K143" s="5">
        <v>0</v>
      </c>
    </row>
    <row r="144" spans="1:11" s="7" customFormat="1" ht="38.25">
      <c r="A144" s="55">
        <v>42982</v>
      </c>
      <c r="B144" s="26" t="s">
        <v>451</v>
      </c>
      <c r="C144" s="29" t="s">
        <v>260</v>
      </c>
      <c r="D144" s="2" t="s">
        <v>31</v>
      </c>
      <c r="E144" s="20" t="s">
        <v>34</v>
      </c>
      <c r="F144" s="2" t="s">
        <v>67</v>
      </c>
      <c r="G144" s="2">
        <v>4</v>
      </c>
      <c r="H144" s="3">
        <v>11.48</v>
      </c>
      <c r="I144" s="2" t="s">
        <v>33</v>
      </c>
      <c r="J144" s="2" t="s">
        <v>261</v>
      </c>
      <c r="K144" s="5">
        <v>0</v>
      </c>
    </row>
    <row r="145" spans="1:11" s="7" customFormat="1" ht="101.25" customHeight="1">
      <c r="A145" s="55">
        <v>43007</v>
      </c>
      <c r="B145" s="30" t="s">
        <v>452</v>
      </c>
      <c r="C145" s="35" t="s">
        <v>453</v>
      </c>
      <c r="D145" s="2" t="s">
        <v>31</v>
      </c>
      <c r="E145" s="20" t="s">
        <v>34</v>
      </c>
      <c r="F145" s="2" t="s">
        <v>67</v>
      </c>
      <c r="G145" s="2">
        <v>59</v>
      </c>
      <c r="H145" s="3">
        <v>11.44</v>
      </c>
      <c r="I145" s="2" t="s">
        <v>33</v>
      </c>
      <c r="J145" s="2" t="s">
        <v>262</v>
      </c>
      <c r="K145" s="5">
        <v>0</v>
      </c>
    </row>
    <row r="146" spans="1:12" s="7" customFormat="1" ht="38.25">
      <c r="A146" s="55">
        <v>43003</v>
      </c>
      <c r="B146" s="31" t="s">
        <v>48</v>
      </c>
      <c r="C146" s="29" t="s">
        <v>263</v>
      </c>
      <c r="D146" s="2" t="s">
        <v>31</v>
      </c>
      <c r="E146" s="2" t="s">
        <v>251</v>
      </c>
      <c r="F146" s="2" t="s">
        <v>67</v>
      </c>
      <c r="G146" s="2">
        <v>20</v>
      </c>
      <c r="H146" s="3">
        <v>145.2</v>
      </c>
      <c r="I146" s="2" t="s">
        <v>33</v>
      </c>
      <c r="J146" s="2" t="s">
        <v>161</v>
      </c>
      <c r="K146" s="5">
        <v>0</v>
      </c>
      <c r="L146" s="37"/>
    </row>
    <row r="147" spans="1:12" s="7" customFormat="1" ht="38.25">
      <c r="A147" s="55">
        <v>42929</v>
      </c>
      <c r="B147" s="26" t="s">
        <v>415</v>
      </c>
      <c r="C147" s="29" t="s">
        <v>191</v>
      </c>
      <c r="D147" s="2" t="s">
        <v>31</v>
      </c>
      <c r="E147" s="4" t="s">
        <v>36</v>
      </c>
      <c r="F147" s="2" t="s">
        <v>193</v>
      </c>
      <c r="G147" s="2">
        <v>8.164</v>
      </c>
      <c r="H147" s="2">
        <v>432.12</v>
      </c>
      <c r="I147" s="2" t="s">
        <v>33</v>
      </c>
      <c r="J147" s="2" t="s">
        <v>194</v>
      </c>
      <c r="K147" s="2">
        <v>0</v>
      </c>
      <c r="L147" s="10"/>
    </row>
    <row r="148" spans="1:11" s="7" customFormat="1" ht="38.25">
      <c r="A148" s="55">
        <v>43010</v>
      </c>
      <c r="B148" s="27" t="s">
        <v>452</v>
      </c>
      <c r="C148" s="29" t="s">
        <v>264</v>
      </c>
      <c r="D148" s="2" t="s">
        <v>31</v>
      </c>
      <c r="E148" s="20" t="s">
        <v>34</v>
      </c>
      <c r="F148" s="2" t="s">
        <v>67</v>
      </c>
      <c r="G148" s="2">
        <v>10</v>
      </c>
      <c r="H148" s="3">
        <v>3.11</v>
      </c>
      <c r="I148" s="2" t="s">
        <v>33</v>
      </c>
      <c r="J148" s="2" t="s">
        <v>262</v>
      </c>
      <c r="K148" s="5">
        <v>0</v>
      </c>
    </row>
    <row r="149" spans="1:11" s="7" customFormat="1" ht="76.5">
      <c r="A149" s="55">
        <v>43010</v>
      </c>
      <c r="B149" s="27" t="s">
        <v>452</v>
      </c>
      <c r="C149" s="29" t="s">
        <v>265</v>
      </c>
      <c r="D149" s="2" t="s">
        <v>31</v>
      </c>
      <c r="E149" s="20" t="s">
        <v>34</v>
      </c>
      <c r="F149" s="2" t="s">
        <v>67</v>
      </c>
      <c r="G149" s="2">
        <v>17</v>
      </c>
      <c r="H149" s="3">
        <v>4.86</v>
      </c>
      <c r="I149" s="2" t="s">
        <v>33</v>
      </c>
      <c r="J149" s="2" t="s">
        <v>262</v>
      </c>
      <c r="K149" s="5">
        <v>0</v>
      </c>
    </row>
    <row r="150" spans="1:11" s="7" customFormat="1" ht="165.75">
      <c r="A150" s="55">
        <v>42933</v>
      </c>
      <c r="B150" s="26" t="s">
        <v>50</v>
      </c>
      <c r="C150" s="29" t="s">
        <v>266</v>
      </c>
      <c r="D150" s="2" t="s">
        <v>31</v>
      </c>
      <c r="E150" s="20" t="s">
        <v>34</v>
      </c>
      <c r="F150" s="2" t="s">
        <v>67</v>
      </c>
      <c r="G150" s="2">
        <v>13</v>
      </c>
      <c r="H150" s="3">
        <v>722</v>
      </c>
      <c r="I150" s="2" t="s">
        <v>33</v>
      </c>
      <c r="J150" s="2" t="s">
        <v>267</v>
      </c>
      <c r="K150" s="5">
        <v>0</v>
      </c>
    </row>
    <row r="151" spans="1:11" s="7" customFormat="1" ht="102">
      <c r="A151" s="55">
        <v>42767</v>
      </c>
      <c r="B151" s="27" t="s">
        <v>454</v>
      </c>
      <c r="C151" s="29" t="s">
        <v>272</v>
      </c>
      <c r="D151" s="2" t="s">
        <v>31</v>
      </c>
      <c r="E151" s="20" t="s">
        <v>34</v>
      </c>
      <c r="F151" s="2" t="s">
        <v>67</v>
      </c>
      <c r="G151" s="2">
        <v>5</v>
      </c>
      <c r="H151" s="3">
        <v>25.79</v>
      </c>
      <c r="I151" s="2" t="s">
        <v>33</v>
      </c>
      <c r="J151" s="2" t="s">
        <v>59</v>
      </c>
      <c r="K151" s="5">
        <v>0</v>
      </c>
    </row>
    <row r="152" spans="1:11" s="7" customFormat="1" ht="38.25">
      <c r="A152" s="55">
        <v>42767</v>
      </c>
      <c r="B152" s="26" t="s">
        <v>430</v>
      </c>
      <c r="C152" s="29" t="s">
        <v>268</v>
      </c>
      <c r="D152" s="2" t="s">
        <v>31</v>
      </c>
      <c r="E152" s="20" t="s">
        <v>34</v>
      </c>
      <c r="F152" s="2" t="s">
        <v>67</v>
      </c>
      <c r="G152" s="2">
        <v>1</v>
      </c>
      <c r="H152" s="3">
        <v>14.95</v>
      </c>
      <c r="I152" s="2" t="s">
        <v>33</v>
      </c>
      <c r="J152" s="2" t="s">
        <v>59</v>
      </c>
      <c r="K152" s="5">
        <v>0</v>
      </c>
    </row>
    <row r="153" spans="1:11" s="7" customFormat="1" ht="38.25">
      <c r="A153" s="55">
        <v>42767</v>
      </c>
      <c r="B153" s="26" t="s">
        <v>459</v>
      </c>
      <c r="C153" s="29" t="s">
        <v>269</v>
      </c>
      <c r="D153" s="2" t="s">
        <v>31</v>
      </c>
      <c r="E153" s="20" t="s">
        <v>34</v>
      </c>
      <c r="F153" s="2" t="s">
        <v>67</v>
      </c>
      <c r="G153" s="2">
        <v>2</v>
      </c>
      <c r="H153" s="3">
        <v>10.04</v>
      </c>
      <c r="I153" s="2" t="s">
        <v>33</v>
      </c>
      <c r="J153" s="2" t="s">
        <v>59</v>
      </c>
      <c r="K153" s="5">
        <v>0</v>
      </c>
    </row>
    <row r="154" spans="1:11" s="7" customFormat="1" ht="38.25">
      <c r="A154" s="55">
        <v>43011</v>
      </c>
      <c r="B154" s="27" t="s">
        <v>414</v>
      </c>
      <c r="C154" s="29" t="s">
        <v>271</v>
      </c>
      <c r="D154" s="2" t="s">
        <v>31</v>
      </c>
      <c r="E154" s="20" t="s">
        <v>34</v>
      </c>
      <c r="F154" s="2" t="s">
        <v>67</v>
      </c>
      <c r="G154" s="2">
        <v>2</v>
      </c>
      <c r="H154" s="3">
        <v>128</v>
      </c>
      <c r="I154" s="2" t="s">
        <v>33</v>
      </c>
      <c r="J154" s="2" t="s">
        <v>270</v>
      </c>
      <c r="K154" s="5">
        <v>0</v>
      </c>
    </row>
    <row r="155" spans="1:11" s="7" customFormat="1" ht="38.25">
      <c r="A155" s="55">
        <v>42767</v>
      </c>
      <c r="B155" s="26" t="s">
        <v>443</v>
      </c>
      <c r="C155" s="29" t="s">
        <v>273</v>
      </c>
      <c r="D155" s="2" t="s">
        <v>31</v>
      </c>
      <c r="E155" s="20" t="s">
        <v>34</v>
      </c>
      <c r="F155" s="2" t="s">
        <v>67</v>
      </c>
      <c r="G155" s="2">
        <v>4</v>
      </c>
      <c r="H155" s="3">
        <v>43.2</v>
      </c>
      <c r="I155" s="2" t="s">
        <v>33</v>
      </c>
      <c r="J155" s="2" t="s">
        <v>59</v>
      </c>
      <c r="K155" s="5">
        <v>0</v>
      </c>
    </row>
    <row r="156" spans="1:11" s="7" customFormat="1" ht="76.5">
      <c r="A156" s="55">
        <v>42767</v>
      </c>
      <c r="B156" s="26" t="s">
        <v>434</v>
      </c>
      <c r="C156" s="29" t="s">
        <v>274</v>
      </c>
      <c r="D156" s="2" t="s">
        <v>31</v>
      </c>
      <c r="E156" s="20" t="s">
        <v>34</v>
      </c>
      <c r="F156" s="2" t="s">
        <v>67</v>
      </c>
      <c r="G156" s="2">
        <v>5</v>
      </c>
      <c r="H156" s="3">
        <v>29.62</v>
      </c>
      <c r="I156" s="2" t="s">
        <v>33</v>
      </c>
      <c r="J156" s="2" t="s">
        <v>59</v>
      </c>
      <c r="K156" s="5">
        <v>0</v>
      </c>
    </row>
    <row r="157" spans="1:11" s="7" customFormat="1" ht="51">
      <c r="A157" s="55">
        <v>43019</v>
      </c>
      <c r="B157" s="29" t="s">
        <v>455</v>
      </c>
      <c r="C157" s="29" t="s">
        <v>275</v>
      </c>
      <c r="D157" s="2" t="s">
        <v>31</v>
      </c>
      <c r="E157" s="20" t="s">
        <v>34</v>
      </c>
      <c r="F157" s="2" t="s">
        <v>67</v>
      </c>
      <c r="G157" s="2">
        <v>13</v>
      </c>
      <c r="H157" s="3">
        <v>184.8</v>
      </c>
      <c r="I157" s="2" t="s">
        <v>33</v>
      </c>
      <c r="J157" s="2" t="s">
        <v>276</v>
      </c>
      <c r="K157" s="5">
        <v>0</v>
      </c>
    </row>
    <row r="158" spans="1:11" s="7" customFormat="1" ht="102">
      <c r="A158" s="55">
        <v>42769</v>
      </c>
      <c r="B158" s="27" t="s">
        <v>418</v>
      </c>
      <c r="C158" s="29" t="s">
        <v>277</v>
      </c>
      <c r="D158" s="2" t="s">
        <v>31</v>
      </c>
      <c r="E158" s="20" t="s">
        <v>34</v>
      </c>
      <c r="F158" s="2" t="s">
        <v>67</v>
      </c>
      <c r="G158" s="2">
        <v>3</v>
      </c>
      <c r="H158" s="3">
        <v>93.36</v>
      </c>
      <c r="I158" s="2" t="s">
        <v>33</v>
      </c>
      <c r="J158" s="2" t="s">
        <v>278</v>
      </c>
      <c r="K158" s="5">
        <v>0</v>
      </c>
    </row>
    <row r="159" spans="1:11" s="7" customFormat="1" ht="114.75">
      <c r="A159" s="55">
        <v>43026</v>
      </c>
      <c r="B159" s="26" t="s">
        <v>456</v>
      </c>
      <c r="C159" s="29" t="s">
        <v>279</v>
      </c>
      <c r="D159" s="2" t="s">
        <v>31</v>
      </c>
      <c r="E159" s="20" t="s">
        <v>34</v>
      </c>
      <c r="F159" s="2" t="s">
        <v>67</v>
      </c>
      <c r="G159" s="2">
        <v>15</v>
      </c>
      <c r="H159" s="3">
        <v>952.53</v>
      </c>
      <c r="I159" s="2" t="s">
        <v>33</v>
      </c>
      <c r="J159" s="2" t="s">
        <v>280</v>
      </c>
      <c r="K159" s="5">
        <v>0</v>
      </c>
    </row>
    <row r="160" spans="1:11" s="7" customFormat="1" ht="178.5">
      <c r="A160" s="55">
        <v>42767</v>
      </c>
      <c r="B160" s="26" t="s">
        <v>458</v>
      </c>
      <c r="C160" s="29" t="s">
        <v>457</v>
      </c>
      <c r="D160" s="2" t="s">
        <v>31</v>
      </c>
      <c r="E160" s="20" t="s">
        <v>34</v>
      </c>
      <c r="F160" s="2" t="s">
        <v>67</v>
      </c>
      <c r="G160" s="2">
        <v>10</v>
      </c>
      <c r="H160" s="3">
        <v>112.69</v>
      </c>
      <c r="I160" s="2" t="s">
        <v>33</v>
      </c>
      <c r="J160" s="2" t="s">
        <v>59</v>
      </c>
      <c r="K160" s="5">
        <v>0</v>
      </c>
    </row>
    <row r="161" spans="1:11" s="7" customFormat="1" ht="204">
      <c r="A161" s="55">
        <v>42767</v>
      </c>
      <c r="B161" s="29" t="s">
        <v>460</v>
      </c>
      <c r="C161" s="29" t="s">
        <v>281</v>
      </c>
      <c r="D161" s="2" t="s">
        <v>31</v>
      </c>
      <c r="E161" s="20" t="s">
        <v>34</v>
      </c>
      <c r="F161" s="2" t="s">
        <v>67</v>
      </c>
      <c r="G161" s="2">
        <v>12</v>
      </c>
      <c r="H161" s="3">
        <v>44.44</v>
      </c>
      <c r="I161" s="2" t="s">
        <v>33</v>
      </c>
      <c r="J161" s="2" t="s">
        <v>59</v>
      </c>
      <c r="K161" s="5">
        <v>0</v>
      </c>
    </row>
    <row r="162" spans="1:11" s="7" customFormat="1" ht="38.25">
      <c r="A162" s="55">
        <v>43025</v>
      </c>
      <c r="B162" s="26" t="s">
        <v>456</v>
      </c>
      <c r="C162" s="29" t="s">
        <v>282</v>
      </c>
      <c r="D162" s="2" t="s">
        <v>31</v>
      </c>
      <c r="E162" s="20" t="s">
        <v>34</v>
      </c>
      <c r="F162" s="2" t="s">
        <v>67</v>
      </c>
      <c r="G162" s="2">
        <v>20</v>
      </c>
      <c r="H162" s="3">
        <v>217.8</v>
      </c>
      <c r="I162" s="2" t="s">
        <v>33</v>
      </c>
      <c r="J162" s="2" t="s">
        <v>283</v>
      </c>
      <c r="K162" s="5">
        <v>0</v>
      </c>
    </row>
    <row r="163" spans="1:11" s="7" customFormat="1" ht="38.25">
      <c r="A163" s="55">
        <v>43028</v>
      </c>
      <c r="B163" s="26" t="s">
        <v>54</v>
      </c>
      <c r="C163" s="27" t="s">
        <v>284</v>
      </c>
      <c r="D163" s="2" t="s">
        <v>31</v>
      </c>
      <c r="E163" s="20" t="s">
        <v>34</v>
      </c>
      <c r="F163" s="2" t="s">
        <v>67</v>
      </c>
      <c r="G163" s="2">
        <v>3</v>
      </c>
      <c r="H163" s="3">
        <v>13.14</v>
      </c>
      <c r="I163" s="2" t="s">
        <v>33</v>
      </c>
      <c r="J163" s="2" t="s">
        <v>285</v>
      </c>
      <c r="K163" s="5">
        <v>0</v>
      </c>
    </row>
    <row r="164" spans="1:11" s="7" customFormat="1" ht="127.5">
      <c r="A164" s="55">
        <v>42767</v>
      </c>
      <c r="B164" s="29" t="s">
        <v>461</v>
      </c>
      <c r="C164" s="29" t="s">
        <v>286</v>
      </c>
      <c r="D164" s="2" t="s">
        <v>31</v>
      </c>
      <c r="E164" s="20" t="s">
        <v>34</v>
      </c>
      <c r="F164" s="2" t="s">
        <v>287</v>
      </c>
      <c r="G164" s="2">
        <v>7</v>
      </c>
      <c r="H164" s="3">
        <v>45.63</v>
      </c>
      <c r="I164" s="2" t="s">
        <v>33</v>
      </c>
      <c r="J164" s="2" t="s">
        <v>59</v>
      </c>
      <c r="K164" s="5">
        <v>0</v>
      </c>
    </row>
    <row r="165" spans="1:11" s="7" customFormat="1" ht="204">
      <c r="A165" s="55">
        <v>42767</v>
      </c>
      <c r="B165" s="26" t="s">
        <v>462</v>
      </c>
      <c r="C165" s="29" t="s">
        <v>288</v>
      </c>
      <c r="D165" s="2" t="s">
        <v>31</v>
      </c>
      <c r="E165" s="20" t="s">
        <v>34</v>
      </c>
      <c r="F165" s="2" t="s">
        <v>207</v>
      </c>
      <c r="G165" s="2">
        <v>20</v>
      </c>
      <c r="H165" s="3">
        <v>210.23</v>
      </c>
      <c r="I165" s="2" t="s">
        <v>33</v>
      </c>
      <c r="J165" s="2" t="s">
        <v>59</v>
      </c>
      <c r="K165" s="5">
        <v>0</v>
      </c>
    </row>
    <row r="166" spans="1:11" s="7" customFormat="1" ht="153">
      <c r="A166" s="55">
        <v>42767</v>
      </c>
      <c r="B166" s="26" t="s">
        <v>49</v>
      </c>
      <c r="C166" s="29" t="s">
        <v>289</v>
      </c>
      <c r="D166" s="2" t="s">
        <v>31</v>
      </c>
      <c r="E166" s="20" t="s">
        <v>34</v>
      </c>
      <c r="F166" s="2" t="s">
        <v>67</v>
      </c>
      <c r="G166" s="2">
        <v>7</v>
      </c>
      <c r="H166" s="3">
        <v>213.21</v>
      </c>
      <c r="I166" s="2" t="s">
        <v>33</v>
      </c>
      <c r="J166" s="2" t="s">
        <v>59</v>
      </c>
      <c r="K166" s="5">
        <v>0</v>
      </c>
    </row>
    <row r="167" spans="1:11" s="7" customFormat="1" ht="38.25">
      <c r="A167" s="55">
        <v>43032</v>
      </c>
      <c r="B167" s="29" t="s">
        <v>463</v>
      </c>
      <c r="C167" s="29" t="s">
        <v>290</v>
      </c>
      <c r="D167" s="2" t="s">
        <v>31</v>
      </c>
      <c r="E167" s="20" t="s">
        <v>34</v>
      </c>
      <c r="F167" s="2" t="s">
        <v>67</v>
      </c>
      <c r="G167" s="2">
        <v>2</v>
      </c>
      <c r="H167" s="3">
        <v>24.66</v>
      </c>
      <c r="I167" s="2" t="s">
        <v>33</v>
      </c>
      <c r="J167" s="2" t="s">
        <v>291</v>
      </c>
      <c r="K167" s="5">
        <v>0</v>
      </c>
    </row>
    <row r="168" spans="1:11" s="7" customFormat="1" ht="63.75">
      <c r="A168" s="55">
        <v>42760</v>
      </c>
      <c r="B168" s="26" t="s">
        <v>464</v>
      </c>
      <c r="C168" s="29" t="s">
        <v>292</v>
      </c>
      <c r="D168" s="2" t="s">
        <v>31</v>
      </c>
      <c r="E168" s="20" t="s">
        <v>34</v>
      </c>
      <c r="F168" s="2" t="s">
        <v>293</v>
      </c>
      <c r="G168" s="2">
        <v>4</v>
      </c>
      <c r="H168" s="3">
        <v>683.03</v>
      </c>
      <c r="I168" s="2" t="s">
        <v>33</v>
      </c>
      <c r="J168" s="2" t="s">
        <v>280</v>
      </c>
      <c r="K168" s="5">
        <v>0</v>
      </c>
    </row>
    <row r="169" spans="1:11" s="7" customFormat="1" ht="407.25" customHeight="1">
      <c r="A169" s="55">
        <v>42767</v>
      </c>
      <c r="B169" s="26" t="s">
        <v>450</v>
      </c>
      <c r="C169" s="29" t="s">
        <v>294</v>
      </c>
      <c r="D169" s="2" t="s">
        <v>31</v>
      </c>
      <c r="E169" s="20" t="s">
        <v>34</v>
      </c>
      <c r="F169" s="2" t="s">
        <v>67</v>
      </c>
      <c r="G169" s="2">
        <v>29</v>
      </c>
      <c r="H169" s="3">
        <v>566.67</v>
      </c>
      <c r="I169" s="2" t="s">
        <v>33</v>
      </c>
      <c r="J169" s="2" t="s">
        <v>59</v>
      </c>
      <c r="K169" s="5">
        <v>0</v>
      </c>
    </row>
    <row r="170" spans="1:11" s="7" customFormat="1" ht="38.25">
      <c r="A170" s="1">
        <v>42929</v>
      </c>
      <c r="B170" s="27" t="s">
        <v>415</v>
      </c>
      <c r="C170" s="29" t="s">
        <v>191</v>
      </c>
      <c r="D170" s="2" t="s">
        <v>31</v>
      </c>
      <c r="E170" s="4" t="s">
        <v>36</v>
      </c>
      <c r="F170" s="2" t="s">
        <v>193</v>
      </c>
      <c r="G170" s="2" t="s">
        <v>295</v>
      </c>
      <c r="H170" s="3">
        <v>587.59</v>
      </c>
      <c r="I170" s="2" t="s">
        <v>33</v>
      </c>
      <c r="J170" s="2" t="s">
        <v>194</v>
      </c>
      <c r="K170" s="5">
        <v>0</v>
      </c>
    </row>
    <row r="171" spans="1:11" s="7" customFormat="1" ht="38.25">
      <c r="A171" s="55">
        <v>42933</v>
      </c>
      <c r="B171" s="26" t="s">
        <v>48</v>
      </c>
      <c r="C171" s="29" t="s">
        <v>296</v>
      </c>
      <c r="D171" s="2" t="s">
        <v>31</v>
      </c>
      <c r="E171" s="4" t="s">
        <v>36</v>
      </c>
      <c r="F171" s="2" t="s">
        <v>67</v>
      </c>
      <c r="G171" s="2">
        <v>1</v>
      </c>
      <c r="H171" s="3">
        <v>1000</v>
      </c>
      <c r="I171" s="2" t="s">
        <v>33</v>
      </c>
      <c r="J171" s="2" t="s">
        <v>297</v>
      </c>
      <c r="K171" s="5">
        <v>0</v>
      </c>
    </row>
    <row r="172" spans="1:11" s="7" customFormat="1" ht="38.25">
      <c r="A172" s="55">
        <v>42929</v>
      </c>
      <c r="B172" s="27" t="s">
        <v>415</v>
      </c>
      <c r="C172" s="29" t="s">
        <v>191</v>
      </c>
      <c r="D172" s="2" t="s">
        <v>31</v>
      </c>
      <c r="E172" s="4" t="s">
        <v>36</v>
      </c>
      <c r="F172" s="2" t="s">
        <v>193</v>
      </c>
      <c r="G172" s="2" t="s">
        <v>298</v>
      </c>
      <c r="H172" s="3">
        <v>680</v>
      </c>
      <c r="I172" s="2" t="s">
        <v>33</v>
      </c>
      <c r="J172" s="2" t="s">
        <v>194</v>
      </c>
      <c r="K172" s="5">
        <v>0</v>
      </c>
    </row>
    <row r="173" spans="1:11" s="7" customFormat="1" ht="76.5">
      <c r="A173" s="55">
        <v>42751</v>
      </c>
      <c r="B173" s="26" t="s">
        <v>414</v>
      </c>
      <c r="C173" s="29" t="s">
        <v>299</v>
      </c>
      <c r="D173" s="2" t="s">
        <v>31</v>
      </c>
      <c r="E173" s="20" t="s">
        <v>34</v>
      </c>
      <c r="F173" s="2" t="s">
        <v>67</v>
      </c>
      <c r="G173" s="2">
        <v>5</v>
      </c>
      <c r="H173" s="3">
        <v>321</v>
      </c>
      <c r="I173" s="2" t="s">
        <v>33</v>
      </c>
      <c r="J173" s="2" t="s">
        <v>35</v>
      </c>
      <c r="K173" s="5">
        <v>0</v>
      </c>
    </row>
    <row r="174" spans="1:11" s="7" customFormat="1" ht="49.5" customHeight="1">
      <c r="A174" s="55">
        <v>42751</v>
      </c>
      <c r="B174" s="26" t="s">
        <v>414</v>
      </c>
      <c r="C174" s="29" t="s">
        <v>300</v>
      </c>
      <c r="D174" s="2" t="s">
        <v>31</v>
      </c>
      <c r="E174" s="20" t="s">
        <v>34</v>
      </c>
      <c r="F174" s="2" t="s">
        <v>67</v>
      </c>
      <c r="G174" s="2">
        <v>12</v>
      </c>
      <c r="H174" s="3">
        <v>612</v>
      </c>
      <c r="I174" s="2" t="s">
        <v>33</v>
      </c>
      <c r="J174" s="2" t="s">
        <v>35</v>
      </c>
      <c r="K174" s="5">
        <v>0</v>
      </c>
    </row>
    <row r="175" spans="1:11" s="7" customFormat="1" ht="38.25">
      <c r="A175" s="55">
        <v>42751</v>
      </c>
      <c r="B175" s="26" t="s">
        <v>414</v>
      </c>
      <c r="C175" s="29" t="s">
        <v>301</v>
      </c>
      <c r="D175" s="2" t="s">
        <v>31</v>
      </c>
      <c r="E175" s="20" t="s">
        <v>34</v>
      </c>
      <c r="F175" s="2" t="s">
        <v>67</v>
      </c>
      <c r="G175" s="2">
        <v>2</v>
      </c>
      <c r="H175" s="3">
        <v>261</v>
      </c>
      <c r="I175" s="2" t="s">
        <v>33</v>
      </c>
      <c r="J175" s="2" t="s">
        <v>35</v>
      </c>
      <c r="K175" s="5">
        <v>0</v>
      </c>
    </row>
    <row r="176" spans="1:11" s="7" customFormat="1" ht="38.25">
      <c r="A176" s="55">
        <v>42751</v>
      </c>
      <c r="B176" s="26" t="s">
        <v>414</v>
      </c>
      <c r="C176" s="29" t="s">
        <v>302</v>
      </c>
      <c r="D176" s="2" t="s">
        <v>31</v>
      </c>
      <c r="E176" s="20" t="s">
        <v>34</v>
      </c>
      <c r="F176" s="2" t="s">
        <v>67</v>
      </c>
      <c r="G176" s="2">
        <v>3</v>
      </c>
      <c r="H176" s="3">
        <v>456</v>
      </c>
      <c r="I176" s="2" t="s">
        <v>33</v>
      </c>
      <c r="J176" s="2" t="s">
        <v>35</v>
      </c>
      <c r="K176" s="5">
        <v>0</v>
      </c>
    </row>
    <row r="177" spans="1:11" s="7" customFormat="1" ht="38.25">
      <c r="A177" s="55">
        <v>42751</v>
      </c>
      <c r="B177" s="26" t="s">
        <v>414</v>
      </c>
      <c r="C177" s="29" t="s">
        <v>303</v>
      </c>
      <c r="D177" s="2" t="s">
        <v>31</v>
      </c>
      <c r="E177" s="20" t="s">
        <v>34</v>
      </c>
      <c r="F177" s="2" t="s">
        <v>67</v>
      </c>
      <c r="G177" s="2">
        <v>8</v>
      </c>
      <c r="H177" s="3">
        <v>656</v>
      </c>
      <c r="I177" s="2" t="s">
        <v>33</v>
      </c>
      <c r="J177" s="2" t="s">
        <v>35</v>
      </c>
      <c r="K177" s="5">
        <v>0</v>
      </c>
    </row>
    <row r="178" spans="1:11" s="7" customFormat="1" ht="38.25">
      <c r="A178" s="55">
        <v>42767</v>
      </c>
      <c r="B178" s="26" t="s">
        <v>465</v>
      </c>
      <c r="C178" s="29" t="s">
        <v>304</v>
      </c>
      <c r="D178" s="2" t="s">
        <v>31</v>
      </c>
      <c r="E178" s="20" t="s">
        <v>34</v>
      </c>
      <c r="F178" s="2" t="s">
        <v>67</v>
      </c>
      <c r="G178" s="2">
        <v>10</v>
      </c>
      <c r="H178" s="3">
        <v>17.91</v>
      </c>
      <c r="I178" s="2" t="s">
        <v>33</v>
      </c>
      <c r="J178" s="2" t="s">
        <v>59</v>
      </c>
      <c r="K178" s="5">
        <v>0</v>
      </c>
    </row>
    <row r="179" spans="1:11" s="7" customFormat="1" ht="76.5">
      <c r="A179" s="55">
        <v>42767</v>
      </c>
      <c r="B179" s="26" t="s">
        <v>465</v>
      </c>
      <c r="C179" s="29" t="s">
        <v>305</v>
      </c>
      <c r="D179" s="2" t="s">
        <v>31</v>
      </c>
      <c r="E179" s="20" t="s">
        <v>34</v>
      </c>
      <c r="F179" s="2" t="s">
        <v>67</v>
      </c>
      <c r="G179" s="2">
        <v>45</v>
      </c>
      <c r="H179" s="3">
        <v>142.99</v>
      </c>
      <c r="I179" s="2" t="s">
        <v>33</v>
      </c>
      <c r="J179" s="2" t="s">
        <v>59</v>
      </c>
      <c r="K179" s="5">
        <v>0</v>
      </c>
    </row>
    <row r="180" spans="1:11" s="7" customFormat="1" ht="165.75">
      <c r="A180" s="55">
        <v>42767</v>
      </c>
      <c r="B180" s="26" t="s">
        <v>466</v>
      </c>
      <c r="C180" s="29" t="s">
        <v>306</v>
      </c>
      <c r="D180" s="2" t="s">
        <v>31</v>
      </c>
      <c r="E180" s="20" t="s">
        <v>34</v>
      </c>
      <c r="F180" s="2" t="s">
        <v>307</v>
      </c>
      <c r="G180" s="2">
        <v>13</v>
      </c>
      <c r="H180" s="3">
        <v>149.36</v>
      </c>
      <c r="I180" s="2" t="s">
        <v>33</v>
      </c>
      <c r="J180" s="2" t="s">
        <v>59</v>
      </c>
      <c r="K180" s="5">
        <v>0</v>
      </c>
    </row>
    <row r="181" spans="1:11" s="7" customFormat="1" ht="216.75">
      <c r="A181" s="55">
        <v>42767</v>
      </c>
      <c r="B181" s="27" t="s">
        <v>50</v>
      </c>
      <c r="C181" s="29" t="s">
        <v>308</v>
      </c>
      <c r="D181" s="2" t="s">
        <v>31</v>
      </c>
      <c r="E181" s="20" t="s">
        <v>34</v>
      </c>
      <c r="F181" s="2" t="s">
        <v>67</v>
      </c>
      <c r="G181" s="2">
        <v>17</v>
      </c>
      <c r="H181" s="3">
        <v>160.79</v>
      </c>
      <c r="I181" s="2" t="s">
        <v>33</v>
      </c>
      <c r="J181" s="2" t="s">
        <v>59</v>
      </c>
      <c r="K181" s="5">
        <v>0</v>
      </c>
    </row>
    <row r="182" spans="1:11" s="7" customFormat="1" ht="51">
      <c r="A182" s="55">
        <v>43033</v>
      </c>
      <c r="B182" s="27" t="s">
        <v>467</v>
      </c>
      <c r="C182" s="29" t="s">
        <v>309</v>
      </c>
      <c r="D182" s="2" t="s">
        <v>31</v>
      </c>
      <c r="E182" s="20" t="s">
        <v>34</v>
      </c>
      <c r="F182" s="2" t="s">
        <v>67</v>
      </c>
      <c r="G182" s="2">
        <v>10</v>
      </c>
      <c r="H182" s="3">
        <v>172.73</v>
      </c>
      <c r="I182" s="2" t="s">
        <v>33</v>
      </c>
      <c r="J182" s="2" t="s">
        <v>310</v>
      </c>
      <c r="K182" s="5">
        <v>0</v>
      </c>
    </row>
    <row r="183" spans="1:11" s="7" customFormat="1" ht="51">
      <c r="A183" s="55">
        <v>42767</v>
      </c>
      <c r="B183" s="26" t="s">
        <v>468</v>
      </c>
      <c r="C183" s="29" t="s">
        <v>311</v>
      </c>
      <c r="D183" s="2" t="s">
        <v>31</v>
      </c>
      <c r="E183" s="20" t="s">
        <v>34</v>
      </c>
      <c r="F183" s="2" t="s">
        <v>67</v>
      </c>
      <c r="G183" s="2">
        <v>13</v>
      </c>
      <c r="H183" s="3">
        <v>70.08</v>
      </c>
      <c r="I183" s="2" t="s">
        <v>33</v>
      </c>
      <c r="J183" s="2" t="s">
        <v>59</v>
      </c>
      <c r="K183" s="5">
        <v>0</v>
      </c>
    </row>
    <row r="184" spans="1:11" s="7" customFormat="1" ht="38.25">
      <c r="A184" s="55">
        <v>42767</v>
      </c>
      <c r="B184" s="26" t="s">
        <v>468</v>
      </c>
      <c r="C184" s="29" t="s">
        <v>312</v>
      </c>
      <c r="D184" s="2" t="s">
        <v>31</v>
      </c>
      <c r="E184" s="20" t="s">
        <v>34</v>
      </c>
      <c r="F184" s="2" t="s">
        <v>67</v>
      </c>
      <c r="G184" s="2">
        <v>13</v>
      </c>
      <c r="H184" s="3">
        <v>169.42</v>
      </c>
      <c r="I184" s="2" t="s">
        <v>33</v>
      </c>
      <c r="J184" s="2" t="s">
        <v>59</v>
      </c>
      <c r="K184" s="5">
        <v>0</v>
      </c>
    </row>
    <row r="185" spans="1:11" s="7" customFormat="1" ht="191.25">
      <c r="A185" s="55">
        <v>42767</v>
      </c>
      <c r="B185" s="29" t="s">
        <v>469</v>
      </c>
      <c r="C185" s="29" t="s">
        <v>313</v>
      </c>
      <c r="D185" s="2" t="s">
        <v>31</v>
      </c>
      <c r="E185" s="20" t="s">
        <v>34</v>
      </c>
      <c r="F185" s="2" t="s">
        <v>314</v>
      </c>
      <c r="G185" s="2">
        <v>12</v>
      </c>
      <c r="H185" s="3">
        <v>118.47</v>
      </c>
      <c r="I185" s="2" t="s">
        <v>33</v>
      </c>
      <c r="J185" s="2" t="s">
        <v>59</v>
      </c>
      <c r="K185" s="5">
        <v>0</v>
      </c>
    </row>
    <row r="186" spans="1:11" s="7" customFormat="1" ht="127.5">
      <c r="A186" s="55">
        <v>42767</v>
      </c>
      <c r="B186" s="26" t="s">
        <v>52</v>
      </c>
      <c r="C186" s="29" t="s">
        <v>315</v>
      </c>
      <c r="D186" s="2" t="s">
        <v>31</v>
      </c>
      <c r="E186" s="20" t="s">
        <v>34</v>
      </c>
      <c r="F186" s="2" t="s">
        <v>67</v>
      </c>
      <c r="G186" s="2">
        <v>5</v>
      </c>
      <c r="H186" s="3">
        <v>86.05</v>
      </c>
      <c r="I186" s="2" t="s">
        <v>33</v>
      </c>
      <c r="J186" s="2" t="s">
        <v>59</v>
      </c>
      <c r="K186" s="5">
        <v>0</v>
      </c>
    </row>
    <row r="187" spans="1:11" s="7" customFormat="1" ht="38.25">
      <c r="A187" s="55">
        <v>43053</v>
      </c>
      <c r="B187" s="26" t="s">
        <v>470</v>
      </c>
      <c r="C187" s="29" t="s">
        <v>316</v>
      </c>
      <c r="D187" s="2" t="s">
        <v>31</v>
      </c>
      <c r="E187" s="20" t="s">
        <v>34</v>
      </c>
      <c r="F187" s="2" t="s">
        <v>67</v>
      </c>
      <c r="G187" s="2">
        <v>36</v>
      </c>
      <c r="H187" s="3">
        <v>217</v>
      </c>
      <c r="I187" s="2" t="s">
        <v>33</v>
      </c>
      <c r="J187" s="2" t="s">
        <v>317</v>
      </c>
      <c r="K187" s="5">
        <v>0</v>
      </c>
    </row>
    <row r="188" spans="1:11" s="7" customFormat="1" ht="51">
      <c r="A188" s="55">
        <v>42852</v>
      </c>
      <c r="B188" s="27" t="s">
        <v>55</v>
      </c>
      <c r="C188" s="29" t="s">
        <v>318</v>
      </c>
      <c r="D188" s="2" t="s">
        <v>31</v>
      </c>
      <c r="E188" s="20" t="s">
        <v>34</v>
      </c>
      <c r="F188" s="2" t="s">
        <v>67</v>
      </c>
      <c r="G188" s="2">
        <v>4</v>
      </c>
      <c r="H188" s="3">
        <v>140</v>
      </c>
      <c r="I188" s="2" t="s">
        <v>33</v>
      </c>
      <c r="J188" s="2" t="s">
        <v>319</v>
      </c>
      <c r="K188" s="5">
        <v>0</v>
      </c>
    </row>
    <row r="189" spans="1:11" s="7" customFormat="1" ht="38.25">
      <c r="A189" s="55">
        <v>43055</v>
      </c>
      <c r="B189" s="26" t="s">
        <v>56</v>
      </c>
      <c r="C189" s="29" t="s">
        <v>320</v>
      </c>
      <c r="D189" s="2" t="s">
        <v>31</v>
      </c>
      <c r="E189" s="20" t="s">
        <v>34</v>
      </c>
      <c r="F189" s="2" t="s">
        <v>67</v>
      </c>
      <c r="G189" s="2">
        <v>20</v>
      </c>
      <c r="H189" s="3">
        <v>260</v>
      </c>
      <c r="I189" s="2" t="s">
        <v>33</v>
      </c>
      <c r="J189" s="2" t="s">
        <v>321</v>
      </c>
      <c r="K189" s="5">
        <v>0</v>
      </c>
    </row>
    <row r="190" spans="1:11" s="7" customFormat="1" ht="38.25">
      <c r="A190" s="55">
        <v>43055</v>
      </c>
      <c r="B190" s="26" t="s">
        <v>50</v>
      </c>
      <c r="C190" s="29" t="s">
        <v>322</v>
      </c>
      <c r="D190" s="2" t="s">
        <v>31</v>
      </c>
      <c r="E190" s="20" t="s">
        <v>34</v>
      </c>
      <c r="F190" s="2" t="s">
        <v>67</v>
      </c>
      <c r="G190" s="2">
        <v>50</v>
      </c>
      <c r="H190" s="3">
        <v>568.7</v>
      </c>
      <c r="I190" s="2" t="s">
        <v>33</v>
      </c>
      <c r="J190" s="2" t="s">
        <v>323</v>
      </c>
      <c r="K190" s="5">
        <v>0</v>
      </c>
    </row>
    <row r="191" spans="1:11" s="7" customFormat="1" ht="38.25">
      <c r="A191" s="55">
        <v>43055</v>
      </c>
      <c r="B191" s="27" t="s">
        <v>422</v>
      </c>
      <c r="C191" s="29" t="s">
        <v>324</v>
      </c>
      <c r="D191" s="2" t="s">
        <v>31</v>
      </c>
      <c r="E191" s="20" t="s">
        <v>34</v>
      </c>
      <c r="F191" s="2" t="s">
        <v>170</v>
      </c>
      <c r="G191" s="2">
        <v>240</v>
      </c>
      <c r="H191" s="3">
        <v>2119.92</v>
      </c>
      <c r="I191" s="2" t="s">
        <v>33</v>
      </c>
      <c r="J191" s="2" t="s">
        <v>323</v>
      </c>
      <c r="K191" s="5">
        <v>0</v>
      </c>
    </row>
    <row r="192" spans="1:11" s="7" customFormat="1" ht="38.25">
      <c r="A192" s="55">
        <v>43059</v>
      </c>
      <c r="B192" s="26"/>
      <c r="C192" s="29" t="s">
        <v>325</v>
      </c>
      <c r="D192" s="2" t="s">
        <v>31</v>
      </c>
      <c r="E192" s="2" t="s">
        <v>36</v>
      </c>
      <c r="F192" s="2" t="s">
        <v>67</v>
      </c>
      <c r="G192" s="2">
        <v>1</v>
      </c>
      <c r="H192" s="3" t="s">
        <v>326</v>
      </c>
      <c r="I192" s="2" t="s">
        <v>33</v>
      </c>
      <c r="J192" s="2" t="s">
        <v>327</v>
      </c>
      <c r="K192" s="5">
        <v>0</v>
      </c>
    </row>
    <row r="193" spans="1:11" s="7" customFormat="1" ht="153">
      <c r="A193" s="55">
        <v>42767</v>
      </c>
      <c r="B193" s="26" t="s">
        <v>49</v>
      </c>
      <c r="C193" s="29" t="s">
        <v>328</v>
      </c>
      <c r="D193" s="2" t="s">
        <v>31</v>
      </c>
      <c r="E193" s="20" t="s">
        <v>34</v>
      </c>
      <c r="F193" s="2" t="s">
        <v>67</v>
      </c>
      <c r="G193" s="2">
        <v>8</v>
      </c>
      <c r="H193" s="3">
        <v>25.8</v>
      </c>
      <c r="I193" s="2" t="s">
        <v>33</v>
      </c>
      <c r="J193" s="2" t="s">
        <v>59</v>
      </c>
      <c r="K193" s="5">
        <v>0</v>
      </c>
    </row>
    <row r="194" spans="1:11" s="7" customFormat="1" ht="216.75">
      <c r="A194" s="55">
        <v>43069</v>
      </c>
      <c r="B194" s="27" t="s">
        <v>408</v>
      </c>
      <c r="C194" s="29" t="s">
        <v>329</v>
      </c>
      <c r="D194" s="2" t="s">
        <v>31</v>
      </c>
      <c r="E194" s="20" t="s">
        <v>34</v>
      </c>
      <c r="F194" s="2" t="s">
        <v>67</v>
      </c>
      <c r="G194" s="2">
        <v>31</v>
      </c>
      <c r="H194" s="3">
        <v>999.94</v>
      </c>
      <c r="I194" s="2" t="s">
        <v>33</v>
      </c>
      <c r="J194" s="2" t="s">
        <v>145</v>
      </c>
      <c r="K194" s="5">
        <v>0</v>
      </c>
    </row>
    <row r="195" spans="1:11" s="7" customFormat="1" ht="127.5">
      <c r="A195" s="55">
        <v>42767</v>
      </c>
      <c r="B195" s="27" t="s">
        <v>408</v>
      </c>
      <c r="C195" s="29" t="s">
        <v>330</v>
      </c>
      <c r="D195" s="2" t="s">
        <v>31</v>
      </c>
      <c r="E195" s="20" t="s">
        <v>34</v>
      </c>
      <c r="F195" s="2" t="s">
        <v>67</v>
      </c>
      <c r="G195" s="2">
        <v>8</v>
      </c>
      <c r="H195" s="2">
        <v>72.18</v>
      </c>
      <c r="I195" s="2" t="s">
        <v>33</v>
      </c>
      <c r="J195" s="2" t="s">
        <v>59</v>
      </c>
      <c r="K195" s="5">
        <v>0</v>
      </c>
    </row>
    <row r="196" spans="1:11" s="7" customFormat="1" ht="78.75" customHeight="1">
      <c r="A196" s="55">
        <v>43059</v>
      </c>
      <c r="B196" s="27" t="s">
        <v>406</v>
      </c>
      <c r="C196" s="29" t="s">
        <v>331</v>
      </c>
      <c r="D196" s="2" t="s">
        <v>31</v>
      </c>
      <c r="E196" s="20" t="s">
        <v>34</v>
      </c>
      <c r="F196" s="2" t="s">
        <v>67</v>
      </c>
      <c r="G196" s="2">
        <v>18</v>
      </c>
      <c r="H196" s="3">
        <v>256.18</v>
      </c>
      <c r="I196" s="2" t="s">
        <v>33</v>
      </c>
      <c r="J196" s="2" t="s">
        <v>332</v>
      </c>
      <c r="K196" s="5">
        <v>0</v>
      </c>
    </row>
    <row r="197" spans="1:11" s="7" customFormat="1" ht="102">
      <c r="A197" s="55">
        <v>43066</v>
      </c>
      <c r="B197" s="27" t="s">
        <v>406</v>
      </c>
      <c r="C197" s="29" t="s">
        <v>333</v>
      </c>
      <c r="D197" s="2" t="s">
        <v>31</v>
      </c>
      <c r="E197" s="20" t="s">
        <v>34</v>
      </c>
      <c r="F197" s="2" t="s">
        <v>67</v>
      </c>
      <c r="G197" s="2">
        <v>3</v>
      </c>
      <c r="H197" s="3">
        <v>46</v>
      </c>
      <c r="I197" s="2" t="s">
        <v>33</v>
      </c>
      <c r="J197" s="2" t="s">
        <v>332</v>
      </c>
      <c r="K197" s="5">
        <v>0</v>
      </c>
    </row>
    <row r="198" spans="1:11" s="7" customFormat="1" ht="215.25" customHeight="1">
      <c r="A198" s="55">
        <v>42751</v>
      </c>
      <c r="B198" s="26" t="s">
        <v>47</v>
      </c>
      <c r="C198" s="29" t="s">
        <v>334</v>
      </c>
      <c r="D198" s="2" t="s">
        <v>31</v>
      </c>
      <c r="E198" s="20" t="s">
        <v>34</v>
      </c>
      <c r="F198" s="2" t="s">
        <v>67</v>
      </c>
      <c r="G198" s="2">
        <v>11</v>
      </c>
      <c r="H198" s="3">
        <v>945</v>
      </c>
      <c r="I198" s="2" t="s">
        <v>33</v>
      </c>
      <c r="J198" s="2" t="s">
        <v>35</v>
      </c>
      <c r="K198" s="5">
        <v>0</v>
      </c>
    </row>
    <row r="199" spans="1:11" s="7" customFormat="1" ht="140.25">
      <c r="A199" s="55">
        <v>42751</v>
      </c>
      <c r="B199" s="27" t="s">
        <v>414</v>
      </c>
      <c r="C199" s="29" t="s">
        <v>335</v>
      </c>
      <c r="D199" s="2" t="s">
        <v>31</v>
      </c>
      <c r="E199" s="20" t="s">
        <v>34</v>
      </c>
      <c r="F199" s="2" t="s">
        <v>67</v>
      </c>
      <c r="G199" s="2">
        <v>11</v>
      </c>
      <c r="H199" s="3">
        <v>656</v>
      </c>
      <c r="I199" s="2" t="s">
        <v>33</v>
      </c>
      <c r="J199" s="2" t="s">
        <v>35</v>
      </c>
      <c r="K199" s="5">
        <v>0</v>
      </c>
    </row>
    <row r="200" spans="1:11" s="7" customFormat="1" ht="38.25">
      <c r="A200" s="55">
        <v>42751</v>
      </c>
      <c r="B200" s="27" t="s">
        <v>414</v>
      </c>
      <c r="C200" s="29" t="s">
        <v>336</v>
      </c>
      <c r="D200" s="2" t="s">
        <v>31</v>
      </c>
      <c r="E200" s="20" t="s">
        <v>34</v>
      </c>
      <c r="F200" s="2" t="s">
        <v>67</v>
      </c>
      <c r="G200" s="2">
        <v>2</v>
      </c>
      <c r="H200" s="3">
        <v>251</v>
      </c>
      <c r="I200" s="2" t="s">
        <v>33</v>
      </c>
      <c r="J200" s="2" t="s">
        <v>35</v>
      </c>
      <c r="K200" s="5">
        <v>0</v>
      </c>
    </row>
    <row r="201" spans="1:11" s="7" customFormat="1" ht="89.25">
      <c r="A201" s="55">
        <v>42751</v>
      </c>
      <c r="B201" s="27" t="s">
        <v>414</v>
      </c>
      <c r="C201" s="29" t="s">
        <v>337</v>
      </c>
      <c r="D201" s="2" t="s">
        <v>31</v>
      </c>
      <c r="E201" s="20" t="s">
        <v>34</v>
      </c>
      <c r="F201" s="2" t="s">
        <v>67</v>
      </c>
      <c r="G201" s="2">
        <v>4</v>
      </c>
      <c r="H201" s="3">
        <v>289</v>
      </c>
      <c r="I201" s="2" t="s">
        <v>33</v>
      </c>
      <c r="J201" s="2" t="s">
        <v>35</v>
      </c>
      <c r="K201" s="5">
        <v>0</v>
      </c>
    </row>
    <row r="202" spans="1:11" s="7" customFormat="1" ht="38.25">
      <c r="A202" s="55">
        <v>42751</v>
      </c>
      <c r="B202" s="27" t="s">
        <v>414</v>
      </c>
      <c r="C202" s="29" t="s">
        <v>338</v>
      </c>
      <c r="D202" s="2" t="s">
        <v>31</v>
      </c>
      <c r="E202" s="20" t="s">
        <v>34</v>
      </c>
      <c r="F202" s="2" t="s">
        <v>67</v>
      </c>
      <c r="G202" s="2">
        <v>3</v>
      </c>
      <c r="H202" s="3">
        <v>375</v>
      </c>
      <c r="I202" s="2" t="s">
        <v>33</v>
      </c>
      <c r="J202" s="2" t="s">
        <v>35</v>
      </c>
      <c r="K202" s="5">
        <v>0</v>
      </c>
    </row>
    <row r="203" spans="1:11" s="7" customFormat="1" ht="63.75">
      <c r="A203" s="55">
        <v>42751</v>
      </c>
      <c r="B203" s="26" t="s">
        <v>47</v>
      </c>
      <c r="C203" s="29" t="s">
        <v>339</v>
      </c>
      <c r="D203" s="2" t="s">
        <v>31</v>
      </c>
      <c r="E203" s="20" t="s">
        <v>34</v>
      </c>
      <c r="F203" s="2" t="s">
        <v>67</v>
      </c>
      <c r="G203" s="2">
        <v>1</v>
      </c>
      <c r="H203" s="3">
        <v>178</v>
      </c>
      <c r="I203" s="2" t="s">
        <v>33</v>
      </c>
      <c r="J203" s="2" t="s">
        <v>35</v>
      </c>
      <c r="K203" s="5">
        <v>0</v>
      </c>
    </row>
    <row r="204" spans="1:11" s="7" customFormat="1" ht="38.25">
      <c r="A204" s="55">
        <v>42751</v>
      </c>
      <c r="B204" s="27" t="s">
        <v>414</v>
      </c>
      <c r="C204" s="29" t="s">
        <v>340</v>
      </c>
      <c r="D204" s="2" t="s">
        <v>31</v>
      </c>
      <c r="E204" s="20" t="s">
        <v>34</v>
      </c>
      <c r="F204" s="2" t="s">
        <v>67</v>
      </c>
      <c r="G204" s="2">
        <v>2</v>
      </c>
      <c r="H204" s="3">
        <v>108</v>
      </c>
      <c r="I204" s="2" t="s">
        <v>33</v>
      </c>
      <c r="J204" s="2" t="s">
        <v>35</v>
      </c>
      <c r="K204" s="5">
        <v>0</v>
      </c>
    </row>
    <row r="205" spans="1:11" s="7" customFormat="1" ht="153">
      <c r="A205" s="55">
        <v>43069</v>
      </c>
      <c r="B205" s="27" t="s">
        <v>414</v>
      </c>
      <c r="C205" s="29" t="s">
        <v>341</v>
      </c>
      <c r="D205" s="2" t="s">
        <v>31</v>
      </c>
      <c r="E205" s="20" t="s">
        <v>34</v>
      </c>
      <c r="F205" s="2" t="s">
        <v>67</v>
      </c>
      <c r="G205" s="2">
        <v>5</v>
      </c>
      <c r="H205" s="3">
        <v>2058.31</v>
      </c>
      <c r="I205" s="2" t="s">
        <v>33</v>
      </c>
      <c r="J205" s="2" t="s">
        <v>342</v>
      </c>
      <c r="K205" s="5">
        <v>0</v>
      </c>
    </row>
    <row r="206" spans="1:11" s="7" customFormat="1" ht="38.25">
      <c r="A206" s="55">
        <v>42929</v>
      </c>
      <c r="B206" s="27" t="s">
        <v>415</v>
      </c>
      <c r="C206" s="29" t="s">
        <v>191</v>
      </c>
      <c r="D206" s="2" t="s">
        <v>31</v>
      </c>
      <c r="E206" s="2" t="s">
        <v>36</v>
      </c>
      <c r="F206" s="2" t="s">
        <v>193</v>
      </c>
      <c r="G206" s="2">
        <v>11.011</v>
      </c>
      <c r="H206" s="3">
        <v>599.17</v>
      </c>
      <c r="I206" s="2" t="s">
        <v>33</v>
      </c>
      <c r="J206" s="2" t="s">
        <v>194</v>
      </c>
      <c r="K206" s="5">
        <v>0</v>
      </c>
    </row>
    <row r="207" spans="1:11" s="7" customFormat="1" ht="76.5">
      <c r="A207" s="55">
        <v>43070</v>
      </c>
      <c r="B207" s="26" t="s">
        <v>47</v>
      </c>
      <c r="C207" s="29" t="s">
        <v>343</v>
      </c>
      <c r="D207" s="2" t="s">
        <v>31</v>
      </c>
      <c r="E207" s="20" t="s">
        <v>34</v>
      </c>
      <c r="F207" s="2" t="s">
        <v>67</v>
      </c>
      <c r="G207" s="2">
        <v>4</v>
      </c>
      <c r="H207" s="3">
        <v>9356</v>
      </c>
      <c r="I207" s="2" t="s">
        <v>344</v>
      </c>
      <c r="J207" s="2" t="s">
        <v>345</v>
      </c>
      <c r="K207" s="5">
        <v>0</v>
      </c>
    </row>
    <row r="208" spans="1:11" s="7" customFormat="1" ht="76.5">
      <c r="A208" s="55">
        <v>43081</v>
      </c>
      <c r="B208" s="26" t="s">
        <v>47</v>
      </c>
      <c r="C208" s="29" t="s">
        <v>343</v>
      </c>
      <c r="D208" s="2" t="s">
        <v>31</v>
      </c>
      <c r="E208" s="20" t="s">
        <v>34</v>
      </c>
      <c r="F208" s="2" t="s">
        <v>67</v>
      </c>
      <c r="G208" s="2">
        <v>3</v>
      </c>
      <c r="H208" s="3">
        <v>7017</v>
      </c>
      <c r="I208" s="2" t="s">
        <v>33</v>
      </c>
      <c r="J208" s="2" t="s">
        <v>345</v>
      </c>
      <c r="K208" s="5">
        <v>0</v>
      </c>
    </row>
    <row r="209" spans="1:11" s="7" customFormat="1" ht="76.5">
      <c r="A209" s="55">
        <v>43083</v>
      </c>
      <c r="B209" s="26" t="s">
        <v>47</v>
      </c>
      <c r="C209" s="29" t="s">
        <v>343</v>
      </c>
      <c r="D209" s="2" t="s">
        <v>31</v>
      </c>
      <c r="E209" s="20" t="s">
        <v>34</v>
      </c>
      <c r="F209" s="2" t="s">
        <v>67</v>
      </c>
      <c r="G209" s="2">
        <v>2</v>
      </c>
      <c r="H209" s="3">
        <v>4678</v>
      </c>
      <c r="I209" s="2" t="s">
        <v>33</v>
      </c>
      <c r="J209" s="2" t="s">
        <v>345</v>
      </c>
      <c r="K209" s="5">
        <v>0</v>
      </c>
    </row>
    <row r="210" spans="1:11" s="7" customFormat="1" ht="38.25">
      <c r="A210" s="55">
        <v>42767</v>
      </c>
      <c r="B210" s="26" t="s">
        <v>49</v>
      </c>
      <c r="C210" s="29" t="s">
        <v>346</v>
      </c>
      <c r="D210" s="2" t="s">
        <v>31</v>
      </c>
      <c r="E210" s="20" t="s">
        <v>34</v>
      </c>
      <c r="F210" s="2" t="s">
        <v>67</v>
      </c>
      <c r="G210" s="2">
        <v>10</v>
      </c>
      <c r="H210" s="3">
        <v>7</v>
      </c>
      <c r="I210" s="2" t="s">
        <v>33</v>
      </c>
      <c r="J210" s="2" t="s">
        <v>59</v>
      </c>
      <c r="K210" s="5">
        <v>0</v>
      </c>
    </row>
    <row r="211" spans="1:11" s="7" customFormat="1" ht="38.25">
      <c r="A211" s="55">
        <v>42767</v>
      </c>
      <c r="B211" s="26" t="s">
        <v>471</v>
      </c>
      <c r="C211" s="29" t="s">
        <v>347</v>
      </c>
      <c r="D211" s="2" t="s">
        <v>31</v>
      </c>
      <c r="E211" s="20" t="s">
        <v>34</v>
      </c>
      <c r="F211" s="2" t="s">
        <v>67</v>
      </c>
      <c r="G211" s="2">
        <v>10</v>
      </c>
      <c r="H211" s="3">
        <v>9</v>
      </c>
      <c r="I211" s="2" t="s">
        <v>33</v>
      </c>
      <c r="J211" s="2" t="s">
        <v>59</v>
      </c>
      <c r="K211" s="5">
        <v>0</v>
      </c>
    </row>
    <row r="212" spans="1:11" s="7" customFormat="1" ht="38.25">
      <c r="A212" s="55">
        <v>43073</v>
      </c>
      <c r="B212" s="27" t="s">
        <v>48</v>
      </c>
      <c r="C212" s="29" t="s">
        <v>348</v>
      </c>
      <c r="D212" s="2" t="s">
        <v>31</v>
      </c>
      <c r="E212" s="2" t="s">
        <v>36</v>
      </c>
      <c r="F212" s="2" t="s">
        <v>67</v>
      </c>
      <c r="G212" s="2">
        <v>1</v>
      </c>
      <c r="H212" s="3">
        <v>99.2</v>
      </c>
      <c r="I212" s="2" t="s">
        <v>33</v>
      </c>
      <c r="J212" s="2" t="s">
        <v>349</v>
      </c>
      <c r="K212" s="5">
        <v>0</v>
      </c>
    </row>
    <row r="213" spans="1:11" s="7" customFormat="1" ht="63.75">
      <c r="A213" s="55">
        <v>43075</v>
      </c>
      <c r="B213" s="26" t="s">
        <v>47</v>
      </c>
      <c r="C213" s="29" t="s">
        <v>350</v>
      </c>
      <c r="D213" s="2" t="s">
        <v>31</v>
      </c>
      <c r="E213" s="20" t="s">
        <v>34</v>
      </c>
      <c r="F213" s="2" t="s">
        <v>67</v>
      </c>
      <c r="G213" s="2">
        <v>4</v>
      </c>
      <c r="H213" s="3">
        <v>520</v>
      </c>
      <c r="I213" s="2" t="s">
        <v>33</v>
      </c>
      <c r="J213" s="2" t="s">
        <v>351</v>
      </c>
      <c r="K213" s="5">
        <v>0</v>
      </c>
    </row>
    <row r="214" spans="1:11" s="7" customFormat="1" ht="76.5">
      <c r="A214" s="55">
        <v>42767</v>
      </c>
      <c r="B214" s="26" t="s">
        <v>472</v>
      </c>
      <c r="C214" s="29" t="s">
        <v>352</v>
      </c>
      <c r="D214" s="2" t="s">
        <v>31</v>
      </c>
      <c r="E214" s="20" t="s">
        <v>34</v>
      </c>
      <c r="F214" s="2" t="s">
        <v>212</v>
      </c>
      <c r="G214" s="2">
        <v>4</v>
      </c>
      <c r="H214" s="3">
        <v>52.76</v>
      </c>
      <c r="I214" s="2" t="s">
        <v>33</v>
      </c>
      <c r="J214" s="2" t="s">
        <v>59</v>
      </c>
      <c r="K214" s="5">
        <v>0</v>
      </c>
    </row>
    <row r="215" spans="1:11" s="7" customFormat="1" ht="178.5">
      <c r="A215" s="55">
        <v>42767</v>
      </c>
      <c r="B215" s="29" t="s">
        <v>473</v>
      </c>
      <c r="C215" s="29" t="s">
        <v>353</v>
      </c>
      <c r="D215" s="2" t="s">
        <v>31</v>
      </c>
      <c r="E215" s="20" t="s">
        <v>34</v>
      </c>
      <c r="F215" s="2" t="s">
        <v>67</v>
      </c>
      <c r="G215" s="2">
        <v>5</v>
      </c>
      <c r="H215" s="3">
        <v>13.82</v>
      </c>
      <c r="I215" s="2" t="s">
        <v>33</v>
      </c>
      <c r="J215" s="2" t="s">
        <v>59</v>
      </c>
      <c r="K215" s="5">
        <v>0</v>
      </c>
    </row>
    <row r="216" spans="1:11" s="7" customFormat="1" ht="76.5">
      <c r="A216" s="55">
        <v>43075</v>
      </c>
      <c r="B216" s="26" t="s">
        <v>48</v>
      </c>
      <c r="C216" s="29" t="s">
        <v>354</v>
      </c>
      <c r="D216" s="2" t="s">
        <v>31</v>
      </c>
      <c r="E216" s="2" t="s">
        <v>36</v>
      </c>
      <c r="F216" s="2" t="s">
        <v>67</v>
      </c>
      <c r="G216" s="2">
        <v>28</v>
      </c>
      <c r="H216" s="3">
        <v>119.06</v>
      </c>
      <c r="I216" s="2" t="s">
        <v>33</v>
      </c>
      <c r="J216" s="2" t="s">
        <v>355</v>
      </c>
      <c r="K216" s="5">
        <v>0</v>
      </c>
    </row>
    <row r="217" spans="1:11" s="7" customFormat="1" ht="63.75">
      <c r="A217" s="55">
        <v>42767</v>
      </c>
      <c r="B217" s="26" t="s">
        <v>474</v>
      </c>
      <c r="C217" s="29" t="s">
        <v>356</v>
      </c>
      <c r="D217" s="2" t="s">
        <v>31</v>
      </c>
      <c r="E217" s="20" t="s">
        <v>34</v>
      </c>
      <c r="F217" s="2" t="s">
        <v>67</v>
      </c>
      <c r="G217" s="2">
        <v>50</v>
      </c>
      <c r="H217" s="3">
        <v>82.8</v>
      </c>
      <c r="I217" s="2" t="s">
        <v>33</v>
      </c>
      <c r="J217" s="2" t="s">
        <v>59</v>
      </c>
      <c r="K217" s="5">
        <v>0</v>
      </c>
    </row>
    <row r="218" spans="1:11" s="7" customFormat="1" ht="38.25">
      <c r="A218" s="55">
        <v>42825</v>
      </c>
      <c r="B218" s="27" t="s">
        <v>408</v>
      </c>
      <c r="C218" s="29" t="s">
        <v>357</v>
      </c>
      <c r="D218" s="2" t="s">
        <v>31</v>
      </c>
      <c r="E218" s="20" t="s">
        <v>34</v>
      </c>
      <c r="F218" s="2" t="s">
        <v>67</v>
      </c>
      <c r="G218" s="2">
        <v>250</v>
      </c>
      <c r="H218" s="3">
        <v>477</v>
      </c>
      <c r="I218" s="2" t="s">
        <v>33</v>
      </c>
      <c r="J218" s="2" t="s">
        <v>145</v>
      </c>
      <c r="K218" s="5">
        <v>0</v>
      </c>
    </row>
    <row r="219" spans="1:11" s="7" customFormat="1" ht="38.25">
      <c r="A219" s="55">
        <v>43082</v>
      </c>
      <c r="B219" s="26" t="s">
        <v>47</v>
      </c>
      <c r="C219" s="29" t="s">
        <v>358</v>
      </c>
      <c r="D219" s="2" t="s">
        <v>31</v>
      </c>
      <c r="E219" s="20" t="s">
        <v>34</v>
      </c>
      <c r="F219" s="2" t="s">
        <v>67</v>
      </c>
      <c r="G219" s="2">
        <v>20</v>
      </c>
      <c r="H219" s="3">
        <v>1300</v>
      </c>
      <c r="I219" s="2" t="s">
        <v>33</v>
      </c>
      <c r="J219" s="2" t="s">
        <v>359</v>
      </c>
      <c r="K219" s="5">
        <v>0</v>
      </c>
    </row>
    <row r="220" spans="1:11" s="7" customFormat="1" ht="51">
      <c r="A220" s="55">
        <v>43082</v>
      </c>
      <c r="B220" s="27" t="s">
        <v>48</v>
      </c>
      <c r="C220" s="29" t="s">
        <v>360</v>
      </c>
      <c r="D220" s="2" t="s">
        <v>31</v>
      </c>
      <c r="E220" s="2" t="s">
        <v>36</v>
      </c>
      <c r="F220" s="2" t="s">
        <v>67</v>
      </c>
      <c r="G220" s="2">
        <v>1</v>
      </c>
      <c r="H220" s="3">
        <v>181.5</v>
      </c>
      <c r="I220" s="2" t="s">
        <v>33</v>
      </c>
      <c r="J220" s="2" t="s">
        <v>361</v>
      </c>
      <c r="K220" s="5">
        <v>0</v>
      </c>
    </row>
    <row r="221" spans="1:11" s="7" customFormat="1" ht="153">
      <c r="A221" s="55">
        <v>43081</v>
      </c>
      <c r="B221" s="26" t="s">
        <v>414</v>
      </c>
      <c r="C221" s="29" t="s">
        <v>362</v>
      </c>
      <c r="D221" s="2" t="s">
        <v>31</v>
      </c>
      <c r="E221" s="20" t="s">
        <v>34</v>
      </c>
      <c r="F221" s="2" t="s">
        <v>67</v>
      </c>
      <c r="G221" s="2">
        <v>35</v>
      </c>
      <c r="H221" s="3">
        <v>2220.5</v>
      </c>
      <c r="I221" s="2" t="s">
        <v>33</v>
      </c>
      <c r="J221" s="2" t="s">
        <v>363</v>
      </c>
      <c r="K221" s="5">
        <v>0</v>
      </c>
    </row>
    <row r="222" spans="1:11" s="7" customFormat="1" ht="103.5" customHeight="1">
      <c r="A222" s="55">
        <v>43083</v>
      </c>
      <c r="B222" s="26" t="s">
        <v>47</v>
      </c>
      <c r="C222" s="29" t="s">
        <v>364</v>
      </c>
      <c r="D222" s="2" t="s">
        <v>31</v>
      </c>
      <c r="E222" s="20" t="s">
        <v>34</v>
      </c>
      <c r="F222" s="2" t="s">
        <v>67</v>
      </c>
      <c r="G222" s="2">
        <v>40</v>
      </c>
      <c r="H222" s="3">
        <v>392.49</v>
      </c>
      <c r="I222" s="2" t="s">
        <v>33</v>
      </c>
      <c r="J222" s="2" t="s">
        <v>359</v>
      </c>
      <c r="K222" s="5">
        <v>0</v>
      </c>
    </row>
    <row r="223" spans="1:11" s="7" customFormat="1" ht="140.25">
      <c r="A223" s="55">
        <v>43080</v>
      </c>
      <c r="B223" s="26" t="s">
        <v>47</v>
      </c>
      <c r="C223" s="29" t="s">
        <v>365</v>
      </c>
      <c r="D223" s="2" t="s">
        <v>31</v>
      </c>
      <c r="E223" s="20" t="s">
        <v>34</v>
      </c>
      <c r="F223" s="2" t="s">
        <v>67</v>
      </c>
      <c r="G223" s="2">
        <v>12</v>
      </c>
      <c r="H223" s="3">
        <v>9702</v>
      </c>
      <c r="I223" s="2" t="s">
        <v>33</v>
      </c>
      <c r="J223" s="2" t="s">
        <v>351</v>
      </c>
      <c r="K223" s="5">
        <v>0</v>
      </c>
    </row>
    <row r="224" spans="1:11" s="7" customFormat="1" ht="38.25">
      <c r="A224" s="55">
        <v>43087</v>
      </c>
      <c r="B224" s="26" t="s">
        <v>475</v>
      </c>
      <c r="C224" s="29" t="s">
        <v>366</v>
      </c>
      <c r="D224" s="2" t="s">
        <v>31</v>
      </c>
      <c r="E224" s="20" t="s">
        <v>34</v>
      </c>
      <c r="F224" s="2" t="s">
        <v>367</v>
      </c>
      <c r="G224" s="2" t="s">
        <v>368</v>
      </c>
      <c r="H224" s="3">
        <v>10132.7</v>
      </c>
      <c r="I224" s="2" t="s">
        <v>33</v>
      </c>
      <c r="J224" s="2" t="s">
        <v>369</v>
      </c>
      <c r="K224" s="5">
        <v>0</v>
      </c>
    </row>
    <row r="225" spans="1:11" s="7" customFormat="1" ht="76.5">
      <c r="A225" s="55">
        <v>42767</v>
      </c>
      <c r="B225" s="26" t="s">
        <v>56</v>
      </c>
      <c r="C225" s="29" t="s">
        <v>370</v>
      </c>
      <c r="D225" s="2" t="s">
        <v>31</v>
      </c>
      <c r="E225" s="20" t="s">
        <v>34</v>
      </c>
      <c r="F225" s="2" t="s">
        <v>67</v>
      </c>
      <c r="G225" s="2">
        <v>2</v>
      </c>
      <c r="H225" s="3">
        <v>70.58</v>
      </c>
      <c r="I225" s="2" t="s">
        <v>33</v>
      </c>
      <c r="J225" s="2" t="s">
        <v>59</v>
      </c>
      <c r="K225" s="5">
        <v>0</v>
      </c>
    </row>
    <row r="226" spans="1:11" s="7" customFormat="1" ht="165.75">
      <c r="A226" s="55">
        <v>42767</v>
      </c>
      <c r="B226" s="29" t="s">
        <v>476</v>
      </c>
      <c r="C226" s="29" t="s">
        <v>371</v>
      </c>
      <c r="D226" s="2" t="s">
        <v>31</v>
      </c>
      <c r="E226" s="20" t="s">
        <v>34</v>
      </c>
      <c r="F226" s="2" t="s">
        <v>67</v>
      </c>
      <c r="G226" s="2">
        <v>5</v>
      </c>
      <c r="H226" s="3">
        <v>59.81</v>
      </c>
      <c r="I226" s="2" t="s">
        <v>33</v>
      </c>
      <c r="J226" s="2" t="s">
        <v>59</v>
      </c>
      <c r="K226" s="5">
        <v>0</v>
      </c>
    </row>
    <row r="227" spans="1:11" s="7" customFormat="1" ht="38.25">
      <c r="A227" s="55">
        <v>43084</v>
      </c>
      <c r="B227" s="26" t="s">
        <v>48</v>
      </c>
      <c r="C227" s="29" t="s">
        <v>372</v>
      </c>
      <c r="D227" s="2" t="s">
        <v>31</v>
      </c>
      <c r="E227" s="2" t="s">
        <v>36</v>
      </c>
      <c r="F227" s="2" t="s">
        <v>67</v>
      </c>
      <c r="G227" s="2">
        <v>544</v>
      </c>
      <c r="H227" s="3">
        <v>54.4</v>
      </c>
      <c r="I227" s="2" t="s">
        <v>33</v>
      </c>
      <c r="J227" s="2" t="s">
        <v>373</v>
      </c>
      <c r="K227" s="5">
        <v>0</v>
      </c>
    </row>
    <row r="228" spans="1:11" s="7" customFormat="1" ht="51">
      <c r="A228" s="55">
        <v>43087</v>
      </c>
      <c r="B228" s="26" t="s">
        <v>477</v>
      </c>
      <c r="C228" s="29" t="s">
        <v>374</v>
      </c>
      <c r="D228" s="2" t="s">
        <v>31</v>
      </c>
      <c r="E228" s="20" t="s">
        <v>34</v>
      </c>
      <c r="F228" s="2" t="s">
        <v>67</v>
      </c>
      <c r="G228" s="2">
        <v>8</v>
      </c>
      <c r="H228" s="3">
        <v>23.52</v>
      </c>
      <c r="I228" s="2" t="s">
        <v>33</v>
      </c>
      <c r="J228" s="2" t="s">
        <v>351</v>
      </c>
      <c r="K228" s="5">
        <v>0</v>
      </c>
    </row>
    <row r="229" spans="1:11" s="7" customFormat="1" ht="63.75">
      <c r="A229" s="55">
        <v>42824</v>
      </c>
      <c r="B229" s="27" t="s">
        <v>55</v>
      </c>
      <c r="C229" s="29" t="s">
        <v>375</v>
      </c>
      <c r="D229" s="2" t="s">
        <v>31</v>
      </c>
      <c r="E229" s="20" t="s">
        <v>34</v>
      </c>
      <c r="F229" s="2" t="s">
        <v>67</v>
      </c>
      <c r="G229" s="2">
        <v>560</v>
      </c>
      <c r="H229" s="3">
        <v>919.6</v>
      </c>
      <c r="I229" s="2" t="s">
        <v>33</v>
      </c>
      <c r="J229" s="2" t="s">
        <v>145</v>
      </c>
      <c r="K229" s="5">
        <v>0</v>
      </c>
    </row>
    <row r="230" spans="1:11" s="7" customFormat="1" ht="153">
      <c r="A230" s="55">
        <v>42767</v>
      </c>
      <c r="B230" s="27" t="s">
        <v>420</v>
      </c>
      <c r="C230" s="29" t="s">
        <v>376</v>
      </c>
      <c r="D230" s="2" t="s">
        <v>31</v>
      </c>
      <c r="E230" s="20" t="s">
        <v>34</v>
      </c>
      <c r="F230" s="2" t="s">
        <v>67</v>
      </c>
      <c r="G230" s="2">
        <v>6</v>
      </c>
      <c r="H230" s="3">
        <v>268.29</v>
      </c>
      <c r="I230" s="2" t="s">
        <v>33</v>
      </c>
      <c r="J230" s="2" t="s">
        <v>59</v>
      </c>
      <c r="K230" s="5">
        <v>0</v>
      </c>
    </row>
    <row r="231" spans="1:11" s="7" customFormat="1" ht="76.5">
      <c r="A231" s="55">
        <v>43089</v>
      </c>
      <c r="B231" s="26" t="s">
        <v>48</v>
      </c>
      <c r="C231" s="29" t="s">
        <v>378</v>
      </c>
      <c r="D231" s="2" t="s">
        <v>31</v>
      </c>
      <c r="E231" s="2" t="s">
        <v>36</v>
      </c>
      <c r="F231" s="2" t="s">
        <v>67</v>
      </c>
      <c r="G231" s="2">
        <v>4</v>
      </c>
      <c r="H231" s="3">
        <v>15.88</v>
      </c>
      <c r="I231" s="2" t="s">
        <v>33</v>
      </c>
      <c r="J231" s="2" t="s">
        <v>377</v>
      </c>
      <c r="K231" s="5">
        <v>0</v>
      </c>
    </row>
    <row r="232" spans="1:11" s="7" customFormat="1" ht="38.25">
      <c r="A232" s="55">
        <v>43089</v>
      </c>
      <c r="B232" s="26" t="s">
        <v>47</v>
      </c>
      <c r="C232" s="29" t="s">
        <v>379</v>
      </c>
      <c r="D232" s="2" t="s">
        <v>31</v>
      </c>
      <c r="E232" s="20" t="s">
        <v>34</v>
      </c>
      <c r="F232" s="2" t="s">
        <v>67</v>
      </c>
      <c r="G232" s="2">
        <v>5</v>
      </c>
      <c r="H232" s="3">
        <v>65</v>
      </c>
      <c r="I232" s="2" t="s">
        <v>33</v>
      </c>
      <c r="J232" s="2" t="s">
        <v>359</v>
      </c>
      <c r="K232" s="5">
        <v>0</v>
      </c>
    </row>
    <row r="233" spans="1:11" s="7" customFormat="1" ht="51">
      <c r="A233" s="55">
        <v>43083</v>
      </c>
      <c r="B233" s="27" t="s">
        <v>48</v>
      </c>
      <c r="C233" s="29" t="s">
        <v>380</v>
      </c>
      <c r="D233" s="2" t="s">
        <v>31</v>
      </c>
      <c r="E233" s="2" t="s">
        <v>36</v>
      </c>
      <c r="F233" s="2" t="s">
        <v>67</v>
      </c>
      <c r="G233" s="2">
        <v>2</v>
      </c>
      <c r="H233" s="3">
        <v>30</v>
      </c>
      <c r="I233" s="2" t="s">
        <v>33</v>
      </c>
      <c r="J233" s="2" t="s">
        <v>381</v>
      </c>
      <c r="K233" s="5">
        <v>0</v>
      </c>
    </row>
    <row r="234" spans="1:11" s="7" customFormat="1" ht="51">
      <c r="A234" s="55">
        <v>43090</v>
      </c>
      <c r="B234" s="26" t="s">
        <v>48</v>
      </c>
      <c r="C234" s="29" t="s">
        <v>382</v>
      </c>
      <c r="D234" s="2" t="s">
        <v>31</v>
      </c>
      <c r="E234" s="2" t="s">
        <v>36</v>
      </c>
      <c r="F234" s="2" t="s">
        <v>170</v>
      </c>
      <c r="G234" s="2">
        <v>1</v>
      </c>
      <c r="H234" s="3">
        <v>775.2</v>
      </c>
      <c r="I234" s="2" t="s">
        <v>33</v>
      </c>
      <c r="J234" s="2" t="s">
        <v>383</v>
      </c>
      <c r="K234" s="5">
        <v>0</v>
      </c>
    </row>
    <row r="235" spans="1:11" s="7" customFormat="1" ht="153">
      <c r="A235" s="55">
        <v>43091</v>
      </c>
      <c r="B235" s="26" t="s">
        <v>478</v>
      </c>
      <c r="C235" s="29" t="s">
        <v>384</v>
      </c>
      <c r="D235" s="2" t="s">
        <v>31</v>
      </c>
      <c r="E235" s="20" t="s">
        <v>34</v>
      </c>
      <c r="F235" s="2" t="s">
        <v>216</v>
      </c>
      <c r="G235" s="2">
        <v>12</v>
      </c>
      <c r="H235" s="3">
        <v>328.34</v>
      </c>
      <c r="I235" s="2" t="s">
        <v>33</v>
      </c>
      <c r="J235" s="2" t="s">
        <v>217</v>
      </c>
      <c r="K235" s="5">
        <v>0</v>
      </c>
    </row>
    <row r="236" spans="1:11" s="7" customFormat="1" ht="63.75">
      <c r="A236" s="55">
        <v>43096</v>
      </c>
      <c r="B236" s="27" t="s">
        <v>48</v>
      </c>
      <c r="C236" s="29" t="s">
        <v>385</v>
      </c>
      <c r="D236" s="2" t="s">
        <v>31</v>
      </c>
      <c r="E236" s="2" t="s">
        <v>36</v>
      </c>
      <c r="F236" s="2" t="s">
        <v>170</v>
      </c>
      <c r="G236" s="2" t="s">
        <v>386</v>
      </c>
      <c r="H236" s="3">
        <v>100</v>
      </c>
      <c r="I236" s="2" t="s">
        <v>33</v>
      </c>
      <c r="J236" s="2" t="s">
        <v>383</v>
      </c>
      <c r="K236" s="5">
        <v>0</v>
      </c>
    </row>
    <row r="237" spans="1:11" s="7" customFormat="1" ht="76.5">
      <c r="A237" s="55">
        <v>42767</v>
      </c>
      <c r="B237" s="26" t="s">
        <v>418</v>
      </c>
      <c r="C237" s="29" t="s">
        <v>387</v>
      </c>
      <c r="D237" s="2" t="s">
        <v>31</v>
      </c>
      <c r="E237" s="20" t="s">
        <v>34</v>
      </c>
      <c r="F237" s="2" t="s">
        <v>45</v>
      </c>
      <c r="G237" s="2">
        <v>2</v>
      </c>
      <c r="H237" s="3">
        <v>7.09</v>
      </c>
      <c r="I237" s="2" t="s">
        <v>33</v>
      </c>
      <c r="J237" s="2" t="s">
        <v>59</v>
      </c>
      <c r="K237" s="5">
        <v>0</v>
      </c>
    </row>
    <row r="238" spans="1:11" s="7" customFormat="1" ht="38.25">
      <c r="A238" s="55">
        <v>43096</v>
      </c>
      <c r="B238" s="26" t="s">
        <v>470</v>
      </c>
      <c r="C238" s="29" t="s">
        <v>316</v>
      </c>
      <c r="D238" s="2" t="s">
        <v>31</v>
      </c>
      <c r="E238" s="20" t="s">
        <v>34</v>
      </c>
      <c r="F238" s="2" t="s">
        <v>388</v>
      </c>
      <c r="G238" s="2">
        <v>13</v>
      </c>
      <c r="H238" s="3">
        <v>367.45</v>
      </c>
      <c r="I238" s="2" t="s">
        <v>33</v>
      </c>
      <c r="J238" s="2" t="s">
        <v>317</v>
      </c>
      <c r="K238" s="5">
        <v>0</v>
      </c>
    </row>
    <row r="239" spans="1:11" s="7" customFormat="1" ht="114.75">
      <c r="A239" s="55">
        <v>42767</v>
      </c>
      <c r="B239" s="27" t="s">
        <v>435</v>
      </c>
      <c r="C239" s="29" t="s">
        <v>389</v>
      </c>
      <c r="D239" s="2" t="s">
        <v>31</v>
      </c>
      <c r="E239" s="20" t="s">
        <v>34</v>
      </c>
      <c r="F239" s="2" t="s">
        <v>67</v>
      </c>
      <c r="G239" s="2">
        <v>5</v>
      </c>
      <c r="H239" s="3">
        <v>270.67</v>
      </c>
      <c r="I239" s="2" t="s">
        <v>33</v>
      </c>
      <c r="J239" s="2" t="s">
        <v>59</v>
      </c>
      <c r="K239" s="5">
        <v>0</v>
      </c>
    </row>
    <row r="240" spans="1:11" s="7" customFormat="1" ht="76.5">
      <c r="A240" s="55">
        <v>43096</v>
      </c>
      <c r="B240" s="26" t="s">
        <v>55</v>
      </c>
      <c r="C240" s="29" t="s">
        <v>390</v>
      </c>
      <c r="D240" s="2" t="s">
        <v>31</v>
      </c>
      <c r="E240" s="20" t="s">
        <v>34</v>
      </c>
      <c r="F240" s="2" t="s">
        <v>67</v>
      </c>
      <c r="G240" s="2">
        <v>68</v>
      </c>
      <c r="H240" s="3">
        <v>1882.19</v>
      </c>
      <c r="I240" s="2" t="s">
        <v>33</v>
      </c>
      <c r="J240" s="2" t="s">
        <v>391</v>
      </c>
      <c r="K240" s="5">
        <v>0</v>
      </c>
    </row>
    <row r="241" spans="1:11" s="7" customFormat="1" ht="38.25">
      <c r="A241" s="55">
        <v>43096</v>
      </c>
      <c r="B241" s="26" t="s">
        <v>420</v>
      </c>
      <c r="C241" s="29" t="s">
        <v>392</v>
      </c>
      <c r="D241" s="2" t="s">
        <v>31</v>
      </c>
      <c r="E241" s="20" t="s">
        <v>34</v>
      </c>
      <c r="F241" s="2" t="s">
        <v>67</v>
      </c>
      <c r="G241" s="2">
        <v>1</v>
      </c>
      <c r="H241" s="3">
        <v>153.7</v>
      </c>
      <c r="I241" s="2" t="s">
        <v>33</v>
      </c>
      <c r="J241" s="2" t="s">
        <v>391</v>
      </c>
      <c r="K241" s="5">
        <v>0</v>
      </c>
    </row>
    <row r="242" spans="1:11" s="7" customFormat="1" ht="51">
      <c r="A242" s="55">
        <v>42824</v>
      </c>
      <c r="B242" s="29" t="s">
        <v>479</v>
      </c>
      <c r="C242" s="29" t="s">
        <v>393</v>
      </c>
      <c r="D242" s="2" t="s">
        <v>31</v>
      </c>
      <c r="E242" s="20" t="s">
        <v>34</v>
      </c>
      <c r="F242" s="2" t="s">
        <v>67</v>
      </c>
      <c r="G242" s="2">
        <v>5</v>
      </c>
      <c r="H242" s="3">
        <v>300</v>
      </c>
      <c r="I242" s="2" t="s">
        <v>33</v>
      </c>
      <c r="J242" s="2" t="s">
        <v>145</v>
      </c>
      <c r="K242" s="5">
        <v>0</v>
      </c>
    </row>
    <row r="243" spans="1:11" s="7" customFormat="1" ht="51">
      <c r="A243" s="1" t="s">
        <v>395</v>
      </c>
      <c r="B243" s="26" t="s">
        <v>404</v>
      </c>
      <c r="C243" s="29" t="s">
        <v>396</v>
      </c>
      <c r="D243" s="2" t="s">
        <v>31</v>
      </c>
      <c r="E243" s="2" t="s">
        <v>36</v>
      </c>
      <c r="F243" s="2" t="s">
        <v>67</v>
      </c>
      <c r="G243" s="2">
        <v>54</v>
      </c>
      <c r="H243" s="3">
        <v>3305.08</v>
      </c>
      <c r="I243" s="2" t="s">
        <v>33</v>
      </c>
      <c r="J243" s="2" t="s">
        <v>397</v>
      </c>
      <c r="K243" s="5">
        <v>0</v>
      </c>
    </row>
    <row r="244" spans="1:11" s="7" customFormat="1" ht="51">
      <c r="A244" s="1" t="s">
        <v>395</v>
      </c>
      <c r="B244" s="26" t="s">
        <v>404</v>
      </c>
      <c r="C244" s="29" t="s">
        <v>398</v>
      </c>
      <c r="D244" s="2" t="s">
        <v>31</v>
      </c>
      <c r="E244" s="2" t="s">
        <v>36</v>
      </c>
      <c r="F244" s="2" t="s">
        <v>67</v>
      </c>
      <c r="G244" s="2">
        <v>8</v>
      </c>
      <c r="H244" s="3">
        <v>395</v>
      </c>
      <c r="I244" s="2" t="s">
        <v>33</v>
      </c>
      <c r="J244" s="2" t="s">
        <v>397</v>
      </c>
      <c r="K244" s="5">
        <v>0</v>
      </c>
    </row>
    <row r="245" spans="1:11" s="7" customFormat="1" ht="51">
      <c r="A245" s="1" t="s">
        <v>395</v>
      </c>
      <c r="B245" s="26" t="s">
        <v>480</v>
      </c>
      <c r="C245" s="29" t="s">
        <v>399</v>
      </c>
      <c r="D245" s="2" t="s">
        <v>31</v>
      </c>
      <c r="E245" s="2" t="s">
        <v>36</v>
      </c>
      <c r="F245" s="2" t="s">
        <v>67</v>
      </c>
      <c r="G245" s="2">
        <v>6</v>
      </c>
      <c r="H245" s="3">
        <v>3200</v>
      </c>
      <c r="I245" s="2" t="s">
        <v>33</v>
      </c>
      <c r="J245" s="2" t="s">
        <v>400</v>
      </c>
      <c r="K245" s="5">
        <v>0</v>
      </c>
    </row>
    <row r="246" spans="1:11" s="7" customFormat="1" ht="50.25" customHeight="1" hidden="1">
      <c r="A246" s="1"/>
      <c r="B246" s="26"/>
      <c r="C246" s="27"/>
      <c r="D246" s="2" t="s">
        <v>31</v>
      </c>
      <c r="E246" s="2"/>
      <c r="F246" s="2"/>
      <c r="G246" s="2"/>
      <c r="H246" s="3"/>
      <c r="I246" s="2" t="s">
        <v>33</v>
      </c>
      <c r="J246" s="2"/>
      <c r="K246" s="5">
        <v>0</v>
      </c>
    </row>
    <row r="247" spans="1:11" s="7" customFormat="1" ht="38.25" hidden="1">
      <c r="A247" s="1"/>
      <c r="B247" s="27"/>
      <c r="C247" s="29"/>
      <c r="D247" s="2" t="s">
        <v>31</v>
      </c>
      <c r="E247" s="2"/>
      <c r="F247" s="2"/>
      <c r="G247" s="2"/>
      <c r="H247" s="3"/>
      <c r="I247" s="2" t="s">
        <v>33</v>
      </c>
      <c r="J247" s="2"/>
      <c r="K247" s="5">
        <v>0</v>
      </c>
    </row>
    <row r="248" spans="1:11" s="7" customFormat="1" ht="38.25" hidden="1">
      <c r="A248" s="1"/>
      <c r="B248" s="26"/>
      <c r="C248" s="29"/>
      <c r="D248" s="2" t="s">
        <v>31</v>
      </c>
      <c r="E248" s="2"/>
      <c r="F248" s="2"/>
      <c r="G248" s="2"/>
      <c r="H248" s="3"/>
      <c r="I248" s="2" t="s">
        <v>33</v>
      </c>
      <c r="J248" s="2"/>
      <c r="K248" s="5">
        <v>0</v>
      </c>
    </row>
    <row r="249" spans="1:11" s="7" customFormat="1" ht="38.25" hidden="1">
      <c r="A249" s="1"/>
      <c r="B249" s="26"/>
      <c r="C249" s="27"/>
      <c r="D249" s="2" t="s">
        <v>31</v>
      </c>
      <c r="E249" s="2"/>
      <c r="F249" s="2"/>
      <c r="G249" s="2"/>
      <c r="H249" s="3"/>
      <c r="I249" s="2" t="s">
        <v>33</v>
      </c>
      <c r="J249" s="2"/>
      <c r="K249" s="5">
        <v>0</v>
      </c>
    </row>
    <row r="250" spans="1:11" s="7" customFormat="1" ht="38.25" hidden="1">
      <c r="A250" s="1"/>
      <c r="B250" s="27"/>
      <c r="C250" s="29"/>
      <c r="D250" s="2" t="s">
        <v>31</v>
      </c>
      <c r="E250" s="2"/>
      <c r="F250" s="2"/>
      <c r="G250" s="2"/>
      <c r="H250" s="3"/>
      <c r="I250" s="2" t="s">
        <v>33</v>
      </c>
      <c r="J250" s="2"/>
      <c r="K250" s="5">
        <v>0</v>
      </c>
    </row>
    <row r="251" spans="1:11" s="7" customFormat="1" ht="38.25" hidden="1">
      <c r="A251" s="1"/>
      <c r="B251" s="26"/>
      <c r="C251" s="29"/>
      <c r="D251" s="2" t="s">
        <v>31</v>
      </c>
      <c r="E251" s="2"/>
      <c r="F251" s="2"/>
      <c r="G251" s="2"/>
      <c r="H251" s="3"/>
      <c r="I251" s="2" t="s">
        <v>33</v>
      </c>
      <c r="J251" s="2"/>
      <c r="K251" s="5">
        <v>0</v>
      </c>
    </row>
    <row r="252" spans="1:11" s="7" customFormat="1" ht="38.25" hidden="1">
      <c r="A252" s="1"/>
      <c r="B252" s="26"/>
      <c r="C252" s="27"/>
      <c r="D252" s="2" t="s">
        <v>31</v>
      </c>
      <c r="E252" s="2"/>
      <c r="F252" s="2"/>
      <c r="G252" s="2"/>
      <c r="H252" s="3"/>
      <c r="I252" s="2" t="s">
        <v>33</v>
      </c>
      <c r="J252" s="2"/>
      <c r="K252" s="5">
        <v>0</v>
      </c>
    </row>
    <row r="253" spans="1:11" s="7" customFormat="1" ht="38.25" hidden="1">
      <c r="A253" s="1"/>
      <c r="B253" s="27"/>
      <c r="C253" s="29"/>
      <c r="D253" s="2" t="s">
        <v>31</v>
      </c>
      <c r="E253" s="2"/>
      <c r="F253" s="2"/>
      <c r="G253" s="2"/>
      <c r="H253" s="3"/>
      <c r="I253" s="2" t="s">
        <v>33</v>
      </c>
      <c r="J253" s="2"/>
      <c r="K253" s="5">
        <v>0</v>
      </c>
    </row>
    <row r="254" spans="1:11" s="7" customFormat="1" ht="38.25" hidden="1">
      <c r="A254" s="1"/>
      <c r="B254" s="27"/>
      <c r="C254" s="29"/>
      <c r="D254" s="2" t="s">
        <v>31</v>
      </c>
      <c r="E254" s="2"/>
      <c r="F254" s="2"/>
      <c r="G254" s="2"/>
      <c r="H254" s="3"/>
      <c r="I254" s="2" t="s">
        <v>33</v>
      </c>
      <c r="J254" s="2"/>
      <c r="K254" s="5">
        <v>0</v>
      </c>
    </row>
    <row r="255" spans="1:11" s="7" customFormat="1" ht="38.25" hidden="1">
      <c r="A255" s="1"/>
      <c r="B255" s="26"/>
      <c r="C255" s="29"/>
      <c r="D255" s="2" t="s">
        <v>31</v>
      </c>
      <c r="E255" s="2"/>
      <c r="F255" s="2"/>
      <c r="G255" s="2"/>
      <c r="H255" s="3"/>
      <c r="I255" s="2" t="s">
        <v>33</v>
      </c>
      <c r="J255" s="2"/>
      <c r="K255" s="5">
        <v>0</v>
      </c>
    </row>
    <row r="256" spans="1:11" s="7" customFormat="1" ht="38.25" hidden="1">
      <c r="A256" s="1"/>
      <c r="B256" s="26"/>
      <c r="C256" s="27"/>
      <c r="D256" s="2" t="s">
        <v>31</v>
      </c>
      <c r="E256" s="2"/>
      <c r="F256" s="2"/>
      <c r="G256" s="2"/>
      <c r="H256" s="3"/>
      <c r="I256" s="2" t="s">
        <v>33</v>
      </c>
      <c r="J256" s="2"/>
      <c r="K256" s="5">
        <v>0</v>
      </c>
    </row>
    <row r="257" spans="1:11" s="7" customFormat="1" ht="38.25" hidden="1">
      <c r="A257" s="1"/>
      <c r="B257" s="27"/>
      <c r="C257" s="29"/>
      <c r="D257" s="2" t="s">
        <v>31</v>
      </c>
      <c r="E257" s="2"/>
      <c r="F257" s="2"/>
      <c r="G257" s="2"/>
      <c r="H257" s="3"/>
      <c r="I257" s="2" t="s">
        <v>33</v>
      </c>
      <c r="J257" s="2"/>
      <c r="K257" s="5">
        <v>0</v>
      </c>
    </row>
    <row r="258" spans="1:11" s="7" customFormat="1" ht="38.25" hidden="1">
      <c r="A258" s="1"/>
      <c r="B258" s="26"/>
      <c r="C258" s="29"/>
      <c r="D258" s="2" t="s">
        <v>31</v>
      </c>
      <c r="E258" s="2"/>
      <c r="F258" s="2"/>
      <c r="G258" s="2"/>
      <c r="H258" s="3"/>
      <c r="I258" s="2" t="s">
        <v>33</v>
      </c>
      <c r="J258" s="2"/>
      <c r="K258" s="5">
        <v>0</v>
      </c>
    </row>
    <row r="259" spans="1:11" s="7" customFormat="1" ht="38.25" hidden="1">
      <c r="A259" s="1"/>
      <c r="B259" s="26"/>
      <c r="C259" s="27"/>
      <c r="D259" s="2" t="s">
        <v>31</v>
      </c>
      <c r="E259" s="2"/>
      <c r="F259" s="2"/>
      <c r="G259" s="2"/>
      <c r="H259" s="3"/>
      <c r="I259" s="2" t="s">
        <v>33</v>
      </c>
      <c r="J259" s="2"/>
      <c r="K259" s="5">
        <v>0</v>
      </c>
    </row>
    <row r="260" spans="1:11" s="7" customFormat="1" ht="38.25" hidden="1">
      <c r="A260" s="1"/>
      <c r="B260" s="27"/>
      <c r="C260" s="29"/>
      <c r="D260" s="2" t="s">
        <v>31</v>
      </c>
      <c r="E260" s="2"/>
      <c r="F260" s="2"/>
      <c r="G260" s="2"/>
      <c r="H260" s="3"/>
      <c r="I260" s="2" t="s">
        <v>33</v>
      </c>
      <c r="J260" s="2"/>
      <c r="K260" s="5">
        <v>0</v>
      </c>
    </row>
    <row r="261" spans="1:11" s="7" customFormat="1" ht="38.25" hidden="1">
      <c r="A261" s="1"/>
      <c r="B261" s="26"/>
      <c r="C261" s="29"/>
      <c r="D261" s="2" t="s">
        <v>31</v>
      </c>
      <c r="E261" s="2"/>
      <c r="F261" s="2"/>
      <c r="G261" s="2"/>
      <c r="H261" s="3"/>
      <c r="I261" s="2" t="s">
        <v>33</v>
      </c>
      <c r="J261" s="2"/>
      <c r="K261" s="5">
        <v>0</v>
      </c>
    </row>
    <row r="262" spans="1:11" s="7" customFormat="1" ht="38.25" hidden="1">
      <c r="A262" s="1"/>
      <c r="B262" s="26"/>
      <c r="C262" s="27"/>
      <c r="D262" s="2" t="s">
        <v>31</v>
      </c>
      <c r="E262" s="2"/>
      <c r="F262" s="2"/>
      <c r="G262" s="2"/>
      <c r="H262" s="3"/>
      <c r="I262" s="2" t="s">
        <v>33</v>
      </c>
      <c r="J262" s="2"/>
      <c r="K262" s="5">
        <v>0</v>
      </c>
    </row>
    <row r="263" spans="1:11" s="7" customFormat="1" ht="38.25" hidden="1">
      <c r="A263" s="1"/>
      <c r="B263" s="27"/>
      <c r="C263" s="29"/>
      <c r="D263" s="2" t="s">
        <v>31</v>
      </c>
      <c r="E263" s="2"/>
      <c r="F263" s="2"/>
      <c r="G263" s="2"/>
      <c r="H263" s="3"/>
      <c r="I263" s="2" t="s">
        <v>33</v>
      </c>
      <c r="J263" s="2"/>
      <c r="K263" s="5">
        <v>0</v>
      </c>
    </row>
    <row r="264" spans="1:11" s="7" customFormat="1" ht="38.25" hidden="1">
      <c r="A264" s="1"/>
      <c r="B264" s="26"/>
      <c r="C264" s="29"/>
      <c r="D264" s="2" t="s">
        <v>31</v>
      </c>
      <c r="E264" s="2"/>
      <c r="F264" s="2"/>
      <c r="G264" s="2"/>
      <c r="H264" s="3"/>
      <c r="I264" s="2" t="s">
        <v>33</v>
      </c>
      <c r="J264" s="2"/>
      <c r="K264" s="5">
        <v>0</v>
      </c>
    </row>
    <row r="265" spans="1:11" s="7" customFormat="1" ht="38.25" hidden="1">
      <c r="A265" s="1"/>
      <c r="B265" s="26"/>
      <c r="C265" s="27"/>
      <c r="D265" s="2" t="s">
        <v>31</v>
      </c>
      <c r="E265" s="2"/>
      <c r="F265" s="2"/>
      <c r="G265" s="2"/>
      <c r="H265" s="3"/>
      <c r="I265" s="2" t="s">
        <v>33</v>
      </c>
      <c r="J265" s="2"/>
      <c r="K265" s="5">
        <v>0</v>
      </c>
    </row>
    <row r="266" spans="1:11" s="7" customFormat="1" ht="38.25" hidden="1">
      <c r="A266" s="1"/>
      <c r="B266" s="27"/>
      <c r="C266" s="29"/>
      <c r="D266" s="2" t="s">
        <v>31</v>
      </c>
      <c r="E266" s="2"/>
      <c r="F266" s="2"/>
      <c r="G266" s="2"/>
      <c r="H266" s="3"/>
      <c r="I266" s="2" t="s">
        <v>33</v>
      </c>
      <c r="J266" s="2"/>
      <c r="K266" s="5">
        <v>0</v>
      </c>
    </row>
    <row r="267" spans="1:11" s="7" customFormat="1" ht="38.25" hidden="1">
      <c r="A267" s="1"/>
      <c r="B267" s="26"/>
      <c r="C267" s="29"/>
      <c r="D267" s="2" t="s">
        <v>31</v>
      </c>
      <c r="E267" s="2"/>
      <c r="F267" s="2"/>
      <c r="G267" s="2"/>
      <c r="H267" s="3"/>
      <c r="I267" s="2" t="s">
        <v>33</v>
      </c>
      <c r="J267" s="2"/>
      <c r="K267" s="5">
        <v>0</v>
      </c>
    </row>
    <row r="268" spans="1:11" s="7" customFormat="1" ht="38.25" hidden="1">
      <c r="A268" s="1"/>
      <c r="B268" s="27"/>
      <c r="C268" s="29"/>
      <c r="D268" s="2" t="s">
        <v>31</v>
      </c>
      <c r="E268" s="2"/>
      <c r="F268" s="2"/>
      <c r="G268" s="2"/>
      <c r="H268" s="3"/>
      <c r="I268" s="2" t="s">
        <v>33</v>
      </c>
      <c r="J268" s="2"/>
      <c r="K268" s="5">
        <v>0</v>
      </c>
    </row>
    <row r="269" spans="1:11" s="7" customFormat="1" ht="38.25" hidden="1">
      <c r="A269" s="1"/>
      <c r="B269" s="26"/>
      <c r="C269" s="29"/>
      <c r="D269" s="2" t="s">
        <v>31</v>
      </c>
      <c r="E269" s="2"/>
      <c r="F269" s="2"/>
      <c r="G269" s="2"/>
      <c r="H269" s="3"/>
      <c r="I269" s="2" t="s">
        <v>33</v>
      </c>
      <c r="J269" s="2"/>
      <c r="K269" s="5">
        <v>0</v>
      </c>
    </row>
    <row r="270" spans="2:11" s="7" customFormat="1" ht="49.5" customHeight="1" hidden="1">
      <c r="B270" s="26"/>
      <c r="C270" s="27"/>
      <c r="D270" s="2" t="s">
        <v>31</v>
      </c>
      <c r="E270" s="2"/>
      <c r="F270" s="2"/>
      <c r="G270" s="2"/>
      <c r="H270" s="3"/>
      <c r="I270" s="2" t="s">
        <v>33</v>
      </c>
      <c r="J270" s="2"/>
      <c r="K270" s="5">
        <v>0</v>
      </c>
    </row>
    <row r="271" spans="1:11" s="7" customFormat="1" ht="38.25" hidden="1">
      <c r="A271" s="1"/>
      <c r="B271" s="27"/>
      <c r="C271" s="29"/>
      <c r="D271" s="2" t="s">
        <v>31</v>
      </c>
      <c r="E271" s="2"/>
      <c r="F271" s="2"/>
      <c r="G271" s="2"/>
      <c r="H271" s="3"/>
      <c r="I271" s="2" t="s">
        <v>33</v>
      </c>
      <c r="J271" s="2"/>
      <c r="K271" s="5">
        <v>0</v>
      </c>
    </row>
    <row r="272" spans="1:11" s="7" customFormat="1" ht="38.25" hidden="1">
      <c r="A272" s="1"/>
      <c r="B272" s="26"/>
      <c r="C272" s="29"/>
      <c r="D272" s="2" t="s">
        <v>31</v>
      </c>
      <c r="E272" s="2"/>
      <c r="F272" s="2"/>
      <c r="G272" s="2"/>
      <c r="H272" s="3"/>
      <c r="I272" s="2" t="s">
        <v>33</v>
      </c>
      <c r="J272" s="2"/>
      <c r="K272" s="5">
        <v>0</v>
      </c>
    </row>
    <row r="273" spans="1:11" s="7" customFormat="1" ht="38.25" hidden="1">
      <c r="A273" s="1"/>
      <c r="B273" s="26"/>
      <c r="C273" s="27"/>
      <c r="D273" s="2" t="s">
        <v>31</v>
      </c>
      <c r="E273" s="2"/>
      <c r="F273" s="2"/>
      <c r="G273" s="2"/>
      <c r="H273" s="3"/>
      <c r="I273" s="2" t="s">
        <v>33</v>
      </c>
      <c r="J273" s="2"/>
      <c r="K273" s="5">
        <v>0</v>
      </c>
    </row>
    <row r="274" spans="1:11" s="7" customFormat="1" ht="38.25" hidden="1">
      <c r="A274" s="1"/>
      <c r="B274" s="27"/>
      <c r="C274" s="29"/>
      <c r="D274" s="2" t="s">
        <v>31</v>
      </c>
      <c r="E274" s="2"/>
      <c r="F274" s="2"/>
      <c r="G274" s="2"/>
      <c r="H274" s="3"/>
      <c r="I274" s="2" t="s">
        <v>33</v>
      </c>
      <c r="J274" s="2"/>
      <c r="K274" s="5">
        <v>0</v>
      </c>
    </row>
    <row r="275" spans="1:11" s="7" customFormat="1" ht="38.25" hidden="1">
      <c r="A275" s="1"/>
      <c r="B275" s="26"/>
      <c r="C275" s="29"/>
      <c r="D275" s="2" t="s">
        <v>31</v>
      </c>
      <c r="E275" s="2"/>
      <c r="F275" s="2"/>
      <c r="G275" s="2"/>
      <c r="H275" s="3"/>
      <c r="I275" s="2" t="s">
        <v>33</v>
      </c>
      <c r="J275" s="2"/>
      <c r="K275" s="5">
        <v>0</v>
      </c>
    </row>
    <row r="276" spans="1:11" s="7" customFormat="1" ht="38.25" hidden="1">
      <c r="A276" s="1"/>
      <c r="B276" s="26"/>
      <c r="C276" s="27"/>
      <c r="D276" s="2" t="s">
        <v>31</v>
      </c>
      <c r="E276" s="2"/>
      <c r="F276" s="2"/>
      <c r="G276" s="2"/>
      <c r="H276" s="3"/>
      <c r="I276" s="2" t="s">
        <v>33</v>
      </c>
      <c r="J276" s="2"/>
      <c r="K276" s="5">
        <v>0</v>
      </c>
    </row>
    <row r="277" spans="1:11" s="7" customFormat="1" ht="38.25" hidden="1">
      <c r="A277" s="1"/>
      <c r="B277" s="27"/>
      <c r="C277" s="29"/>
      <c r="D277" s="2" t="s">
        <v>31</v>
      </c>
      <c r="E277" s="2"/>
      <c r="F277" s="2"/>
      <c r="G277" s="2"/>
      <c r="H277" s="3"/>
      <c r="I277" s="2" t="s">
        <v>33</v>
      </c>
      <c r="J277" s="2"/>
      <c r="K277" s="5">
        <v>0</v>
      </c>
    </row>
    <row r="278" spans="1:11" s="7" customFormat="1" ht="38.25" hidden="1">
      <c r="A278" s="1"/>
      <c r="B278" s="27"/>
      <c r="C278" s="29"/>
      <c r="D278" s="2" t="s">
        <v>31</v>
      </c>
      <c r="E278" s="2"/>
      <c r="F278" s="2"/>
      <c r="G278" s="2"/>
      <c r="H278" s="3"/>
      <c r="I278" s="2" t="s">
        <v>33</v>
      </c>
      <c r="J278" s="2"/>
      <c r="K278" s="5">
        <v>0</v>
      </c>
    </row>
    <row r="279" spans="1:11" s="7" customFormat="1" ht="38.25" hidden="1">
      <c r="A279" s="1"/>
      <c r="B279" s="26"/>
      <c r="C279" s="29"/>
      <c r="D279" s="2" t="s">
        <v>31</v>
      </c>
      <c r="E279" s="2"/>
      <c r="F279" s="2"/>
      <c r="G279" s="2"/>
      <c r="H279" s="3"/>
      <c r="I279" s="2" t="s">
        <v>33</v>
      </c>
      <c r="J279" s="2"/>
      <c r="K279" s="5">
        <v>0</v>
      </c>
    </row>
    <row r="280" spans="1:11" s="7" customFormat="1" ht="15">
      <c r="A280" s="39"/>
      <c r="B280" s="26"/>
      <c r="C280" s="31"/>
      <c r="D280" s="2"/>
      <c r="E280" s="2"/>
      <c r="F280" s="2"/>
      <c r="G280" s="2" t="s">
        <v>58</v>
      </c>
      <c r="H280" s="3">
        <f>SUM(H8:H279)</f>
        <v>127337.94</v>
      </c>
      <c r="I280" s="2"/>
      <c r="J280" s="2"/>
      <c r="K280" s="5">
        <v>0</v>
      </c>
    </row>
    <row r="281" spans="1:11" s="7" customFormat="1" ht="15">
      <c r="A281" s="14"/>
      <c r="B281" s="32"/>
      <c r="C281" s="40"/>
      <c r="D281" s="8"/>
      <c r="E281" s="8"/>
      <c r="F281" s="8"/>
      <c r="G281" s="8"/>
      <c r="H281" s="9"/>
      <c r="I281" s="8"/>
      <c r="J281" s="8"/>
      <c r="K281" s="10"/>
    </row>
    <row r="282" spans="1:11" ht="15">
      <c r="A282" s="18" t="s">
        <v>11</v>
      </c>
      <c r="B282" s="32"/>
      <c r="C282" s="32"/>
      <c r="D282" s="15"/>
      <c r="E282" s="15"/>
      <c r="F282" s="15"/>
      <c r="G282" s="15"/>
      <c r="H282" s="16"/>
      <c r="I282" s="15"/>
      <c r="J282" s="15"/>
      <c r="K282" s="17"/>
    </row>
    <row r="283" spans="1:3" ht="15">
      <c r="A283" s="11" t="s">
        <v>15</v>
      </c>
      <c r="C283" s="32"/>
    </row>
    <row r="284" spans="1:3" ht="15">
      <c r="A284" s="11" t="s">
        <v>16</v>
      </c>
      <c r="C284" s="32"/>
    </row>
    <row r="285" ht="15">
      <c r="A285" s="11" t="s">
        <v>17</v>
      </c>
    </row>
    <row r="287" ht="15">
      <c r="A287" s="11" t="s">
        <v>12</v>
      </c>
    </row>
    <row r="288" ht="15">
      <c r="A288" s="11" t="s">
        <v>13</v>
      </c>
    </row>
    <row r="289" ht="15">
      <c r="A289" s="11" t="s">
        <v>14</v>
      </c>
    </row>
    <row r="290" ht="15">
      <c r="A290" s="11" t="s">
        <v>18</v>
      </c>
    </row>
    <row r="291" ht="15">
      <c r="A291" s="11" t="s">
        <v>19</v>
      </c>
    </row>
    <row r="292" ht="15">
      <c r="A292" s="11" t="s">
        <v>20</v>
      </c>
    </row>
    <row r="293" ht="15">
      <c r="A293" s="11" t="s">
        <v>21</v>
      </c>
    </row>
    <row r="294" ht="15">
      <c r="A294" s="11" t="s">
        <v>22</v>
      </c>
    </row>
    <row r="295" ht="15">
      <c r="A295" s="11" t="s">
        <v>23</v>
      </c>
    </row>
    <row r="296" ht="15">
      <c r="A296" s="11" t="s">
        <v>24</v>
      </c>
    </row>
    <row r="297" ht="15">
      <c r="A297" s="11" t="s">
        <v>25</v>
      </c>
    </row>
    <row r="298" ht="15">
      <c r="A298" s="11" t="s">
        <v>26</v>
      </c>
    </row>
    <row r="299" ht="15">
      <c r="A299" s="11" t="s">
        <v>27</v>
      </c>
    </row>
    <row r="300" ht="15">
      <c r="A300" s="11" t="s">
        <v>28</v>
      </c>
    </row>
    <row r="301" ht="15">
      <c r="A301" s="11" t="s">
        <v>29</v>
      </c>
    </row>
    <row r="302" ht="15">
      <c r="A302" s="11" t="s">
        <v>30</v>
      </c>
    </row>
    <row r="317" ht="15">
      <c r="C317" s="36"/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490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102">
      <c r="A8" s="1">
        <v>42767</v>
      </c>
      <c r="B8" s="26" t="s">
        <v>444</v>
      </c>
      <c r="C8" s="26" t="s">
        <v>244</v>
      </c>
      <c r="D8" s="2" t="s">
        <v>31</v>
      </c>
      <c r="E8" s="41" t="s">
        <v>34</v>
      </c>
      <c r="F8" s="2" t="s">
        <v>67</v>
      </c>
      <c r="G8" s="2">
        <v>7</v>
      </c>
      <c r="H8" s="3">
        <v>32</v>
      </c>
      <c r="I8" s="2" t="s">
        <v>33</v>
      </c>
      <c r="J8" s="2" t="s">
        <v>59</v>
      </c>
      <c r="K8" s="5">
        <v>0</v>
      </c>
    </row>
    <row r="9" spans="1:11" s="47" customFormat="1" ht="25.5">
      <c r="A9" s="1">
        <v>42983</v>
      </c>
      <c r="B9" s="26" t="s">
        <v>445</v>
      </c>
      <c r="C9" s="27" t="s">
        <v>246</v>
      </c>
      <c r="D9" s="2" t="s">
        <v>31</v>
      </c>
      <c r="E9" s="41" t="s">
        <v>34</v>
      </c>
      <c r="F9" s="2" t="s">
        <v>170</v>
      </c>
      <c r="G9" s="2" t="s">
        <v>247</v>
      </c>
      <c r="H9" s="3">
        <v>9.13</v>
      </c>
      <c r="I9" s="2" t="s">
        <v>33</v>
      </c>
      <c r="J9" s="2" t="s">
        <v>248</v>
      </c>
      <c r="K9" s="5">
        <v>0</v>
      </c>
    </row>
    <row r="10" spans="1:11" s="47" customFormat="1" ht="127.5">
      <c r="A10" s="1">
        <v>42767</v>
      </c>
      <c r="B10" s="29" t="s">
        <v>446</v>
      </c>
      <c r="C10" s="29" t="s">
        <v>249</v>
      </c>
      <c r="D10" s="2" t="s">
        <v>31</v>
      </c>
      <c r="E10" s="41" t="s">
        <v>34</v>
      </c>
      <c r="F10" s="2" t="s">
        <v>67</v>
      </c>
      <c r="G10" s="2">
        <v>5</v>
      </c>
      <c r="H10" s="3">
        <v>17.17</v>
      </c>
      <c r="I10" s="2" t="s">
        <v>33</v>
      </c>
      <c r="J10" s="2" t="s">
        <v>59</v>
      </c>
      <c r="K10" s="5">
        <v>0</v>
      </c>
    </row>
    <row r="11" spans="1:11" s="47" customFormat="1" ht="25.5">
      <c r="A11" s="1">
        <v>42991</v>
      </c>
      <c r="B11" s="26" t="s">
        <v>447</v>
      </c>
      <c r="C11" s="29" t="s">
        <v>250</v>
      </c>
      <c r="D11" s="2" t="s">
        <v>31</v>
      </c>
      <c r="E11" s="2" t="s">
        <v>251</v>
      </c>
      <c r="F11" s="2" t="s">
        <v>67</v>
      </c>
      <c r="G11" s="2">
        <v>1</v>
      </c>
      <c r="H11" s="3">
        <v>225</v>
      </c>
      <c r="I11" s="2" t="s">
        <v>33</v>
      </c>
      <c r="J11" s="2" t="s">
        <v>252</v>
      </c>
      <c r="K11" s="5">
        <v>0</v>
      </c>
    </row>
    <row r="12" spans="1:11" s="47" customFormat="1" ht="38.25">
      <c r="A12" s="1">
        <v>43000</v>
      </c>
      <c r="B12" s="26" t="s">
        <v>56</v>
      </c>
      <c r="C12" s="29" t="s">
        <v>253</v>
      </c>
      <c r="D12" s="2" t="s">
        <v>31</v>
      </c>
      <c r="E12" s="41" t="s">
        <v>34</v>
      </c>
      <c r="F12" s="2" t="s">
        <v>67</v>
      </c>
      <c r="G12" s="2">
        <v>2</v>
      </c>
      <c r="H12" s="3">
        <v>27.97</v>
      </c>
      <c r="I12" s="2" t="s">
        <v>33</v>
      </c>
      <c r="J12" s="2" t="s">
        <v>254</v>
      </c>
      <c r="K12" s="5">
        <v>0</v>
      </c>
    </row>
    <row r="13" spans="1:11" s="47" customFormat="1" ht="25.5">
      <c r="A13" s="1">
        <v>42991</v>
      </c>
      <c r="B13" s="27" t="s">
        <v>47</v>
      </c>
      <c r="C13" s="29" t="s">
        <v>255</v>
      </c>
      <c r="D13" s="2" t="s">
        <v>31</v>
      </c>
      <c r="E13" s="41" t="s">
        <v>34</v>
      </c>
      <c r="F13" s="2" t="s">
        <v>67</v>
      </c>
      <c r="G13" s="2">
        <v>1</v>
      </c>
      <c r="H13" s="3">
        <v>8.53</v>
      </c>
      <c r="I13" s="2" t="s">
        <v>33</v>
      </c>
      <c r="J13" s="2" t="s">
        <v>256</v>
      </c>
      <c r="K13" s="5">
        <v>0</v>
      </c>
    </row>
    <row r="14" spans="1:11" s="47" customFormat="1" ht="25.5">
      <c r="A14" s="1">
        <v>42767</v>
      </c>
      <c r="B14" s="30" t="s">
        <v>448</v>
      </c>
      <c r="C14" s="35" t="s">
        <v>449</v>
      </c>
      <c r="D14" s="2" t="s">
        <v>31</v>
      </c>
      <c r="E14" s="41" t="s">
        <v>34</v>
      </c>
      <c r="F14" s="2" t="s">
        <v>67</v>
      </c>
      <c r="G14" s="2">
        <v>3</v>
      </c>
      <c r="H14" s="3">
        <v>14.93</v>
      </c>
      <c r="I14" s="2" t="s">
        <v>33</v>
      </c>
      <c r="J14" s="2" t="s">
        <v>59</v>
      </c>
      <c r="K14" s="5">
        <v>0</v>
      </c>
    </row>
    <row r="15" spans="1:11" s="47" customFormat="1" ht="102">
      <c r="A15" s="1">
        <v>42767</v>
      </c>
      <c r="B15" s="26" t="s">
        <v>450</v>
      </c>
      <c r="C15" s="29" t="s">
        <v>257</v>
      </c>
      <c r="D15" s="2" t="s">
        <v>31</v>
      </c>
      <c r="E15" s="41" t="s">
        <v>34</v>
      </c>
      <c r="F15" s="2" t="s">
        <v>67</v>
      </c>
      <c r="G15" s="2">
        <v>8</v>
      </c>
      <c r="H15" s="3">
        <v>15.32</v>
      </c>
      <c r="I15" s="2" t="s">
        <v>33</v>
      </c>
      <c r="J15" s="2" t="s">
        <v>59</v>
      </c>
      <c r="K15" s="5">
        <v>0</v>
      </c>
    </row>
    <row r="16" spans="1:11" s="47" customFormat="1" ht="38.25">
      <c r="A16" s="1">
        <v>42985</v>
      </c>
      <c r="B16" s="27" t="s">
        <v>47</v>
      </c>
      <c r="C16" s="29" t="s">
        <v>258</v>
      </c>
      <c r="D16" s="2" t="s">
        <v>31</v>
      </c>
      <c r="E16" s="41" t="s">
        <v>34</v>
      </c>
      <c r="F16" s="2" t="s">
        <v>67</v>
      </c>
      <c r="G16" s="2">
        <v>1</v>
      </c>
      <c r="H16" s="3">
        <v>8.53</v>
      </c>
      <c r="I16" s="2" t="s">
        <v>33</v>
      </c>
      <c r="J16" s="2" t="s">
        <v>259</v>
      </c>
      <c r="K16" s="5">
        <v>0</v>
      </c>
    </row>
    <row r="17" spans="1:11" s="47" customFormat="1" ht="25.5">
      <c r="A17" s="1">
        <v>42982</v>
      </c>
      <c r="B17" s="26" t="s">
        <v>451</v>
      </c>
      <c r="C17" s="29" t="s">
        <v>260</v>
      </c>
      <c r="D17" s="2" t="s">
        <v>31</v>
      </c>
      <c r="E17" s="41" t="s">
        <v>34</v>
      </c>
      <c r="F17" s="2" t="s">
        <v>67</v>
      </c>
      <c r="G17" s="2">
        <v>4</v>
      </c>
      <c r="H17" s="3">
        <v>11.48</v>
      </c>
      <c r="I17" s="2" t="s">
        <v>33</v>
      </c>
      <c r="J17" s="2" t="s">
        <v>261</v>
      </c>
      <c r="K17" s="5">
        <v>0</v>
      </c>
    </row>
    <row r="18" spans="1:11" s="47" customFormat="1" ht="25.5">
      <c r="A18" s="1">
        <v>43007</v>
      </c>
      <c r="B18" s="30" t="s">
        <v>452</v>
      </c>
      <c r="C18" s="35" t="s">
        <v>453</v>
      </c>
      <c r="D18" s="2" t="s">
        <v>31</v>
      </c>
      <c r="E18" s="41" t="s">
        <v>34</v>
      </c>
      <c r="F18" s="2" t="s">
        <v>67</v>
      </c>
      <c r="G18" s="2">
        <v>59</v>
      </c>
      <c r="H18" s="3">
        <v>11.44</v>
      </c>
      <c r="I18" s="2" t="s">
        <v>33</v>
      </c>
      <c r="J18" s="2" t="s">
        <v>262</v>
      </c>
      <c r="K18" s="5">
        <v>0</v>
      </c>
    </row>
    <row r="19" spans="1:13" s="47" customFormat="1" ht="25.5">
      <c r="A19" s="1">
        <v>43003</v>
      </c>
      <c r="B19" s="31" t="s">
        <v>48</v>
      </c>
      <c r="C19" s="29" t="s">
        <v>263</v>
      </c>
      <c r="D19" s="2" t="s">
        <v>31</v>
      </c>
      <c r="E19" s="2" t="s">
        <v>251</v>
      </c>
      <c r="F19" s="2" t="s">
        <v>67</v>
      </c>
      <c r="G19" s="2">
        <v>20</v>
      </c>
      <c r="H19" s="3">
        <v>145.2</v>
      </c>
      <c r="I19" s="2" t="s">
        <v>33</v>
      </c>
      <c r="J19" s="2" t="s">
        <v>161</v>
      </c>
      <c r="K19" s="5">
        <v>0</v>
      </c>
      <c r="L19" s="52"/>
      <c r="M19" s="52"/>
    </row>
    <row r="20" spans="1:13" s="47" customFormat="1" ht="25.5">
      <c r="A20" s="1">
        <v>42929</v>
      </c>
      <c r="B20" s="26" t="s">
        <v>415</v>
      </c>
      <c r="C20" s="29" t="s">
        <v>191</v>
      </c>
      <c r="D20" s="2" t="s">
        <v>31</v>
      </c>
      <c r="E20" s="4" t="s">
        <v>36</v>
      </c>
      <c r="F20" s="2" t="s">
        <v>193</v>
      </c>
      <c r="G20" s="2">
        <v>8.164</v>
      </c>
      <c r="H20" s="2">
        <v>432.12</v>
      </c>
      <c r="I20" s="2" t="s">
        <v>33</v>
      </c>
      <c r="J20" s="2" t="s">
        <v>194</v>
      </c>
      <c r="K20" s="2">
        <v>0</v>
      </c>
      <c r="L20" s="38"/>
      <c r="M20" s="10"/>
    </row>
    <row r="21" ht="15">
      <c r="H21" s="49">
        <f>SUM(H8:H20)</f>
        <v>958.8199999999999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491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43010</v>
      </c>
      <c r="B8" s="31" t="s">
        <v>452</v>
      </c>
      <c r="C8" s="26" t="s">
        <v>264</v>
      </c>
      <c r="D8" s="2" t="s">
        <v>31</v>
      </c>
      <c r="E8" s="41" t="s">
        <v>34</v>
      </c>
      <c r="F8" s="2" t="s">
        <v>67</v>
      </c>
      <c r="G8" s="2">
        <v>10</v>
      </c>
      <c r="H8" s="3">
        <v>3.11</v>
      </c>
      <c r="I8" s="2" t="s">
        <v>33</v>
      </c>
      <c r="J8" s="2" t="s">
        <v>262</v>
      </c>
      <c r="K8" s="5">
        <v>0</v>
      </c>
    </row>
    <row r="9" spans="1:11" s="47" customFormat="1" ht="63.75">
      <c r="A9" s="1">
        <v>43010</v>
      </c>
      <c r="B9" s="27" t="s">
        <v>452</v>
      </c>
      <c r="C9" s="29" t="s">
        <v>265</v>
      </c>
      <c r="D9" s="2" t="s">
        <v>31</v>
      </c>
      <c r="E9" s="41" t="s">
        <v>34</v>
      </c>
      <c r="F9" s="2" t="s">
        <v>67</v>
      </c>
      <c r="G9" s="2">
        <v>17</v>
      </c>
      <c r="H9" s="3">
        <v>4.86</v>
      </c>
      <c r="I9" s="2" t="s">
        <v>33</v>
      </c>
      <c r="J9" s="2" t="s">
        <v>262</v>
      </c>
      <c r="K9" s="5">
        <v>0</v>
      </c>
    </row>
    <row r="10" spans="1:11" s="47" customFormat="1" ht="140.25">
      <c r="A10" s="1">
        <v>42933</v>
      </c>
      <c r="B10" s="26" t="s">
        <v>50</v>
      </c>
      <c r="C10" s="29" t="s">
        <v>266</v>
      </c>
      <c r="D10" s="2" t="s">
        <v>31</v>
      </c>
      <c r="E10" s="41" t="s">
        <v>34</v>
      </c>
      <c r="F10" s="2" t="s">
        <v>67</v>
      </c>
      <c r="G10" s="2">
        <v>13</v>
      </c>
      <c r="H10" s="3">
        <v>722</v>
      </c>
      <c r="I10" s="2" t="s">
        <v>33</v>
      </c>
      <c r="J10" s="2" t="s">
        <v>267</v>
      </c>
      <c r="K10" s="5">
        <v>0</v>
      </c>
    </row>
    <row r="11" spans="1:11" s="47" customFormat="1" ht="76.5">
      <c r="A11" s="1">
        <v>42767</v>
      </c>
      <c r="B11" s="27" t="s">
        <v>454</v>
      </c>
      <c r="C11" s="29" t="s">
        <v>272</v>
      </c>
      <c r="D11" s="2" t="s">
        <v>31</v>
      </c>
      <c r="E11" s="41" t="s">
        <v>34</v>
      </c>
      <c r="F11" s="2" t="s">
        <v>67</v>
      </c>
      <c r="G11" s="2">
        <v>5</v>
      </c>
      <c r="H11" s="3">
        <v>25.79</v>
      </c>
      <c r="I11" s="2" t="s">
        <v>33</v>
      </c>
      <c r="J11" s="2" t="s">
        <v>59</v>
      </c>
      <c r="K11" s="5">
        <v>0</v>
      </c>
    </row>
    <row r="12" spans="1:11" s="47" customFormat="1" ht="38.25">
      <c r="A12" s="1">
        <v>42767</v>
      </c>
      <c r="B12" s="26" t="s">
        <v>430</v>
      </c>
      <c r="C12" s="29" t="s">
        <v>268</v>
      </c>
      <c r="D12" s="2" t="s">
        <v>31</v>
      </c>
      <c r="E12" s="41" t="s">
        <v>34</v>
      </c>
      <c r="F12" s="2" t="s">
        <v>67</v>
      </c>
      <c r="G12" s="2">
        <v>1</v>
      </c>
      <c r="H12" s="3">
        <v>14.95</v>
      </c>
      <c r="I12" s="2" t="s">
        <v>33</v>
      </c>
      <c r="J12" s="2" t="s">
        <v>59</v>
      </c>
      <c r="K12" s="5">
        <v>0</v>
      </c>
    </row>
    <row r="13" spans="1:11" s="47" customFormat="1" ht="25.5">
      <c r="A13" s="1">
        <v>42767</v>
      </c>
      <c r="B13" s="26" t="s">
        <v>459</v>
      </c>
      <c r="C13" s="29" t="s">
        <v>269</v>
      </c>
      <c r="D13" s="2" t="s">
        <v>31</v>
      </c>
      <c r="E13" s="41" t="s">
        <v>34</v>
      </c>
      <c r="F13" s="2" t="s">
        <v>67</v>
      </c>
      <c r="G13" s="2">
        <v>2</v>
      </c>
      <c r="H13" s="3">
        <v>10.04</v>
      </c>
      <c r="I13" s="2" t="s">
        <v>33</v>
      </c>
      <c r="J13" s="2" t="s">
        <v>59</v>
      </c>
      <c r="K13" s="5">
        <v>0</v>
      </c>
    </row>
    <row r="14" spans="1:11" s="47" customFormat="1" ht="25.5">
      <c r="A14" s="1">
        <v>43011</v>
      </c>
      <c r="B14" s="27" t="s">
        <v>414</v>
      </c>
      <c r="C14" s="29" t="s">
        <v>271</v>
      </c>
      <c r="D14" s="2" t="s">
        <v>31</v>
      </c>
      <c r="E14" s="41" t="s">
        <v>34</v>
      </c>
      <c r="F14" s="2" t="s">
        <v>67</v>
      </c>
      <c r="G14" s="2">
        <v>2</v>
      </c>
      <c r="H14" s="3">
        <v>128</v>
      </c>
      <c r="I14" s="2" t="s">
        <v>33</v>
      </c>
      <c r="J14" s="2" t="s">
        <v>270</v>
      </c>
      <c r="K14" s="5">
        <v>0</v>
      </c>
    </row>
    <row r="15" spans="1:11" s="47" customFormat="1" ht="25.5">
      <c r="A15" s="1">
        <v>42767</v>
      </c>
      <c r="B15" s="26" t="s">
        <v>443</v>
      </c>
      <c r="C15" s="29" t="s">
        <v>273</v>
      </c>
      <c r="D15" s="2" t="s">
        <v>31</v>
      </c>
      <c r="E15" s="41" t="s">
        <v>34</v>
      </c>
      <c r="F15" s="2" t="s">
        <v>67</v>
      </c>
      <c r="G15" s="2">
        <v>4</v>
      </c>
      <c r="H15" s="3">
        <v>43.2</v>
      </c>
      <c r="I15" s="2" t="s">
        <v>33</v>
      </c>
      <c r="J15" s="2" t="s">
        <v>59</v>
      </c>
      <c r="K15" s="5">
        <v>0</v>
      </c>
    </row>
    <row r="16" spans="1:11" s="47" customFormat="1" ht="63.75">
      <c r="A16" s="1">
        <v>42767</v>
      </c>
      <c r="B16" s="26" t="s">
        <v>434</v>
      </c>
      <c r="C16" s="29" t="s">
        <v>274</v>
      </c>
      <c r="D16" s="2" t="s">
        <v>31</v>
      </c>
      <c r="E16" s="41" t="s">
        <v>34</v>
      </c>
      <c r="F16" s="2" t="s">
        <v>67</v>
      </c>
      <c r="G16" s="2">
        <v>5</v>
      </c>
      <c r="H16" s="3">
        <v>29.62</v>
      </c>
      <c r="I16" s="2" t="s">
        <v>33</v>
      </c>
      <c r="J16" s="2" t="s">
        <v>59</v>
      </c>
      <c r="K16" s="5">
        <v>0</v>
      </c>
    </row>
    <row r="17" spans="1:11" s="47" customFormat="1" ht="38.25">
      <c r="A17" s="1">
        <v>43019</v>
      </c>
      <c r="B17" s="29" t="s">
        <v>455</v>
      </c>
      <c r="C17" s="29" t="s">
        <v>275</v>
      </c>
      <c r="D17" s="2" t="s">
        <v>31</v>
      </c>
      <c r="E17" s="41" t="s">
        <v>34</v>
      </c>
      <c r="F17" s="2" t="s">
        <v>67</v>
      </c>
      <c r="G17" s="2">
        <v>13</v>
      </c>
      <c r="H17" s="3">
        <v>184.8</v>
      </c>
      <c r="I17" s="2" t="s">
        <v>33</v>
      </c>
      <c r="J17" s="2" t="s">
        <v>276</v>
      </c>
      <c r="K17" s="5">
        <v>0</v>
      </c>
    </row>
    <row r="18" spans="1:11" s="47" customFormat="1" ht="76.5">
      <c r="A18" s="1">
        <v>42769</v>
      </c>
      <c r="B18" s="27" t="s">
        <v>418</v>
      </c>
      <c r="C18" s="29" t="s">
        <v>277</v>
      </c>
      <c r="D18" s="2" t="s">
        <v>31</v>
      </c>
      <c r="E18" s="41" t="s">
        <v>34</v>
      </c>
      <c r="F18" s="2" t="s">
        <v>67</v>
      </c>
      <c r="G18" s="2">
        <v>3</v>
      </c>
      <c r="H18" s="3">
        <v>93.36</v>
      </c>
      <c r="I18" s="2" t="s">
        <v>33</v>
      </c>
      <c r="J18" s="2" t="s">
        <v>278</v>
      </c>
      <c r="K18" s="5">
        <v>0</v>
      </c>
    </row>
    <row r="19" spans="1:11" s="47" customFormat="1" ht="89.25">
      <c r="A19" s="1">
        <v>43026</v>
      </c>
      <c r="B19" s="26" t="s">
        <v>456</v>
      </c>
      <c r="C19" s="29" t="s">
        <v>279</v>
      </c>
      <c r="D19" s="2" t="s">
        <v>31</v>
      </c>
      <c r="E19" s="41" t="s">
        <v>34</v>
      </c>
      <c r="F19" s="2" t="s">
        <v>67</v>
      </c>
      <c r="G19" s="2">
        <v>15</v>
      </c>
      <c r="H19" s="3">
        <v>952.53</v>
      </c>
      <c r="I19" s="2" t="s">
        <v>33</v>
      </c>
      <c r="J19" s="2" t="s">
        <v>280</v>
      </c>
      <c r="K19" s="5">
        <v>0</v>
      </c>
    </row>
    <row r="20" spans="1:11" s="47" customFormat="1" ht="153">
      <c r="A20" s="1">
        <v>42767</v>
      </c>
      <c r="B20" s="26" t="s">
        <v>458</v>
      </c>
      <c r="C20" s="29" t="s">
        <v>457</v>
      </c>
      <c r="D20" s="2" t="s">
        <v>31</v>
      </c>
      <c r="E20" s="41" t="s">
        <v>34</v>
      </c>
      <c r="F20" s="2" t="s">
        <v>67</v>
      </c>
      <c r="G20" s="2">
        <v>10</v>
      </c>
      <c r="H20" s="3">
        <v>112.69</v>
      </c>
      <c r="I20" s="2" t="s">
        <v>33</v>
      </c>
      <c r="J20" s="2" t="s">
        <v>59</v>
      </c>
      <c r="K20" s="5">
        <v>0</v>
      </c>
    </row>
    <row r="21" spans="1:11" s="47" customFormat="1" ht="153">
      <c r="A21" s="1">
        <v>42767</v>
      </c>
      <c r="B21" s="29" t="s">
        <v>460</v>
      </c>
      <c r="C21" s="29" t="s">
        <v>281</v>
      </c>
      <c r="D21" s="2" t="s">
        <v>31</v>
      </c>
      <c r="E21" s="41" t="s">
        <v>34</v>
      </c>
      <c r="F21" s="2" t="s">
        <v>67</v>
      </c>
      <c r="G21" s="2">
        <v>12</v>
      </c>
      <c r="H21" s="3">
        <v>44.44</v>
      </c>
      <c r="I21" s="2" t="s">
        <v>33</v>
      </c>
      <c r="J21" s="2" t="s">
        <v>59</v>
      </c>
      <c r="K21" s="5">
        <v>0</v>
      </c>
    </row>
    <row r="22" spans="1:11" s="47" customFormat="1" ht="25.5">
      <c r="A22" s="1">
        <v>43025</v>
      </c>
      <c r="B22" s="26" t="s">
        <v>456</v>
      </c>
      <c r="C22" s="29" t="s">
        <v>282</v>
      </c>
      <c r="D22" s="2" t="s">
        <v>31</v>
      </c>
      <c r="E22" s="41" t="s">
        <v>34</v>
      </c>
      <c r="F22" s="2" t="s">
        <v>67</v>
      </c>
      <c r="G22" s="2">
        <v>20</v>
      </c>
      <c r="H22" s="3">
        <v>217.8</v>
      </c>
      <c r="I22" s="2" t="s">
        <v>33</v>
      </c>
      <c r="J22" s="2" t="s">
        <v>283</v>
      </c>
      <c r="K22" s="5">
        <v>0</v>
      </c>
    </row>
    <row r="23" spans="1:11" s="47" customFormat="1" ht="25.5">
      <c r="A23" s="1">
        <v>43028</v>
      </c>
      <c r="B23" s="26" t="s">
        <v>54</v>
      </c>
      <c r="C23" s="27" t="s">
        <v>284</v>
      </c>
      <c r="D23" s="2" t="s">
        <v>31</v>
      </c>
      <c r="E23" s="41" t="s">
        <v>34</v>
      </c>
      <c r="F23" s="2" t="s">
        <v>67</v>
      </c>
      <c r="G23" s="2">
        <v>3</v>
      </c>
      <c r="H23" s="3">
        <v>13.14</v>
      </c>
      <c r="I23" s="2" t="s">
        <v>33</v>
      </c>
      <c r="J23" s="2" t="s">
        <v>285</v>
      </c>
      <c r="K23" s="5">
        <v>0</v>
      </c>
    </row>
    <row r="24" spans="1:11" s="47" customFormat="1" ht="102">
      <c r="A24" s="1">
        <v>42767</v>
      </c>
      <c r="B24" s="29" t="s">
        <v>461</v>
      </c>
      <c r="C24" s="29" t="s">
        <v>286</v>
      </c>
      <c r="D24" s="2" t="s">
        <v>31</v>
      </c>
      <c r="E24" s="41" t="s">
        <v>34</v>
      </c>
      <c r="F24" s="2" t="s">
        <v>287</v>
      </c>
      <c r="G24" s="2">
        <v>7</v>
      </c>
      <c r="H24" s="3">
        <v>45.63</v>
      </c>
      <c r="I24" s="2" t="s">
        <v>33</v>
      </c>
      <c r="J24" s="2" t="s">
        <v>59</v>
      </c>
      <c r="K24" s="5">
        <v>0</v>
      </c>
    </row>
    <row r="25" spans="1:11" s="47" customFormat="1" ht="140.25">
      <c r="A25" s="1">
        <v>42767</v>
      </c>
      <c r="B25" s="26" t="s">
        <v>462</v>
      </c>
      <c r="C25" s="29" t="s">
        <v>288</v>
      </c>
      <c r="D25" s="2" t="s">
        <v>31</v>
      </c>
      <c r="E25" s="41" t="s">
        <v>34</v>
      </c>
      <c r="F25" s="2" t="s">
        <v>207</v>
      </c>
      <c r="G25" s="2">
        <v>20</v>
      </c>
      <c r="H25" s="3">
        <v>210.23</v>
      </c>
      <c r="I25" s="2" t="s">
        <v>33</v>
      </c>
      <c r="J25" s="2" t="s">
        <v>59</v>
      </c>
      <c r="K25" s="5">
        <v>0</v>
      </c>
    </row>
    <row r="26" spans="1:11" s="47" customFormat="1" ht="102">
      <c r="A26" s="1">
        <v>42767</v>
      </c>
      <c r="B26" s="26" t="s">
        <v>49</v>
      </c>
      <c r="C26" s="29" t="s">
        <v>289</v>
      </c>
      <c r="D26" s="2" t="s">
        <v>31</v>
      </c>
      <c r="E26" s="41" t="s">
        <v>34</v>
      </c>
      <c r="F26" s="2" t="s">
        <v>67</v>
      </c>
      <c r="G26" s="2">
        <v>7</v>
      </c>
      <c r="H26" s="3">
        <v>213.21</v>
      </c>
      <c r="I26" s="2" t="s">
        <v>33</v>
      </c>
      <c r="J26" s="2" t="s">
        <v>59</v>
      </c>
      <c r="K26" s="5">
        <v>0</v>
      </c>
    </row>
    <row r="27" spans="1:11" s="47" customFormat="1" ht="38.25">
      <c r="A27" s="1">
        <v>43032</v>
      </c>
      <c r="B27" s="29" t="s">
        <v>463</v>
      </c>
      <c r="C27" s="29" t="s">
        <v>290</v>
      </c>
      <c r="D27" s="2" t="s">
        <v>31</v>
      </c>
      <c r="E27" s="41" t="s">
        <v>34</v>
      </c>
      <c r="F27" s="2" t="s">
        <v>67</v>
      </c>
      <c r="G27" s="2">
        <v>2</v>
      </c>
      <c r="H27" s="3">
        <v>24.66</v>
      </c>
      <c r="I27" s="2" t="s">
        <v>33</v>
      </c>
      <c r="J27" s="2" t="s">
        <v>291</v>
      </c>
      <c r="K27" s="5">
        <v>0</v>
      </c>
    </row>
    <row r="28" spans="1:11" s="47" customFormat="1" ht="63.75">
      <c r="A28" s="1">
        <v>42760</v>
      </c>
      <c r="B28" s="26" t="s">
        <v>464</v>
      </c>
      <c r="C28" s="29" t="s">
        <v>292</v>
      </c>
      <c r="D28" s="2" t="s">
        <v>31</v>
      </c>
      <c r="E28" s="41" t="s">
        <v>34</v>
      </c>
      <c r="F28" s="2" t="s">
        <v>293</v>
      </c>
      <c r="G28" s="2">
        <v>4</v>
      </c>
      <c r="H28" s="3">
        <v>683.03</v>
      </c>
      <c r="I28" s="2" t="s">
        <v>33</v>
      </c>
      <c r="J28" s="2" t="s">
        <v>280</v>
      </c>
      <c r="K28" s="5">
        <v>0</v>
      </c>
    </row>
    <row r="29" spans="1:11" s="47" customFormat="1" ht="409.5">
      <c r="A29" s="1">
        <v>42767</v>
      </c>
      <c r="B29" s="26" t="s">
        <v>450</v>
      </c>
      <c r="C29" s="29" t="s">
        <v>294</v>
      </c>
      <c r="D29" s="2" t="s">
        <v>31</v>
      </c>
      <c r="E29" s="41" t="s">
        <v>34</v>
      </c>
      <c r="F29" s="2" t="s">
        <v>67</v>
      </c>
      <c r="G29" s="2">
        <v>29</v>
      </c>
      <c r="H29" s="3">
        <v>566.67</v>
      </c>
      <c r="I29" s="2" t="s">
        <v>33</v>
      </c>
      <c r="J29" s="2" t="s">
        <v>59</v>
      </c>
      <c r="K29" s="5">
        <v>0</v>
      </c>
    </row>
    <row r="30" spans="1:11" s="47" customFormat="1" ht="25.5">
      <c r="A30" s="1">
        <v>42929</v>
      </c>
      <c r="B30" s="27" t="s">
        <v>415</v>
      </c>
      <c r="C30" s="29" t="s">
        <v>191</v>
      </c>
      <c r="D30" s="2" t="s">
        <v>31</v>
      </c>
      <c r="E30" s="4" t="s">
        <v>36</v>
      </c>
      <c r="F30" s="2" t="s">
        <v>193</v>
      </c>
      <c r="G30" s="2" t="s">
        <v>295</v>
      </c>
      <c r="H30" s="3">
        <v>587.59</v>
      </c>
      <c r="I30" s="2" t="s">
        <v>33</v>
      </c>
      <c r="J30" s="2" t="s">
        <v>194</v>
      </c>
      <c r="K30" s="5">
        <v>0</v>
      </c>
    </row>
    <row r="31" spans="1:11" s="47" customFormat="1" ht="38.25">
      <c r="A31" s="1">
        <v>42933</v>
      </c>
      <c r="B31" s="26" t="s">
        <v>48</v>
      </c>
      <c r="C31" s="29" t="s">
        <v>296</v>
      </c>
      <c r="D31" s="2" t="s">
        <v>31</v>
      </c>
      <c r="E31" s="4" t="s">
        <v>36</v>
      </c>
      <c r="F31" s="2" t="s">
        <v>67</v>
      </c>
      <c r="G31" s="2">
        <v>1</v>
      </c>
      <c r="H31" s="3">
        <v>1000</v>
      </c>
      <c r="I31" s="2" t="s">
        <v>33</v>
      </c>
      <c r="J31" s="2" t="s">
        <v>297</v>
      </c>
      <c r="K31" s="5">
        <v>0</v>
      </c>
    </row>
    <row r="32" ht="15">
      <c r="H32" s="49">
        <f>SUM(H8:H31)</f>
        <v>5931.35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492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42929</v>
      </c>
      <c r="B8" s="31" t="s">
        <v>415</v>
      </c>
      <c r="C8" s="26" t="s">
        <v>191</v>
      </c>
      <c r="D8" s="2" t="s">
        <v>31</v>
      </c>
      <c r="E8" s="2" t="s">
        <v>36</v>
      </c>
      <c r="F8" s="2" t="s">
        <v>193</v>
      </c>
      <c r="G8" s="2" t="s">
        <v>298</v>
      </c>
      <c r="H8" s="3">
        <v>680</v>
      </c>
      <c r="I8" s="2" t="s">
        <v>33</v>
      </c>
      <c r="J8" s="2" t="s">
        <v>194</v>
      </c>
      <c r="K8" s="5">
        <v>0</v>
      </c>
    </row>
    <row r="9" spans="1:11" s="47" customFormat="1" ht="51">
      <c r="A9" s="1">
        <v>42751</v>
      </c>
      <c r="B9" s="26" t="s">
        <v>414</v>
      </c>
      <c r="C9" s="29" t="s">
        <v>299</v>
      </c>
      <c r="D9" s="2" t="s">
        <v>31</v>
      </c>
      <c r="E9" s="41" t="s">
        <v>34</v>
      </c>
      <c r="F9" s="2" t="s">
        <v>67</v>
      </c>
      <c r="G9" s="2">
        <v>5</v>
      </c>
      <c r="H9" s="3">
        <v>321</v>
      </c>
      <c r="I9" s="2" t="s">
        <v>33</v>
      </c>
      <c r="J9" s="2" t="s">
        <v>35</v>
      </c>
      <c r="K9" s="5">
        <v>0</v>
      </c>
    </row>
    <row r="10" spans="1:11" s="47" customFormat="1" ht="25.5">
      <c r="A10" s="1">
        <v>42751</v>
      </c>
      <c r="B10" s="26" t="s">
        <v>414</v>
      </c>
      <c r="C10" s="29" t="s">
        <v>300</v>
      </c>
      <c r="D10" s="2" t="s">
        <v>31</v>
      </c>
      <c r="E10" s="41" t="s">
        <v>34</v>
      </c>
      <c r="F10" s="2" t="s">
        <v>67</v>
      </c>
      <c r="G10" s="2">
        <v>12</v>
      </c>
      <c r="H10" s="3">
        <v>612</v>
      </c>
      <c r="I10" s="2" t="s">
        <v>33</v>
      </c>
      <c r="J10" s="2" t="s">
        <v>35</v>
      </c>
      <c r="K10" s="5">
        <v>0</v>
      </c>
    </row>
    <row r="11" spans="1:11" s="47" customFormat="1" ht="38.25">
      <c r="A11" s="1">
        <v>42751</v>
      </c>
      <c r="B11" s="26" t="s">
        <v>414</v>
      </c>
      <c r="C11" s="29" t="s">
        <v>301</v>
      </c>
      <c r="D11" s="2" t="s">
        <v>31</v>
      </c>
      <c r="E11" s="41" t="s">
        <v>34</v>
      </c>
      <c r="F11" s="2" t="s">
        <v>67</v>
      </c>
      <c r="G11" s="2">
        <v>2</v>
      </c>
      <c r="H11" s="3">
        <v>261</v>
      </c>
      <c r="I11" s="2" t="s">
        <v>33</v>
      </c>
      <c r="J11" s="2" t="s">
        <v>35</v>
      </c>
      <c r="K11" s="5">
        <v>0</v>
      </c>
    </row>
    <row r="12" spans="1:11" s="47" customFormat="1" ht="25.5">
      <c r="A12" s="1">
        <v>42751</v>
      </c>
      <c r="B12" s="26" t="s">
        <v>414</v>
      </c>
      <c r="C12" s="29" t="s">
        <v>302</v>
      </c>
      <c r="D12" s="2" t="s">
        <v>31</v>
      </c>
      <c r="E12" s="41" t="s">
        <v>34</v>
      </c>
      <c r="F12" s="2" t="s">
        <v>67</v>
      </c>
      <c r="G12" s="2">
        <v>3</v>
      </c>
      <c r="H12" s="3">
        <v>456</v>
      </c>
      <c r="I12" s="2" t="s">
        <v>33</v>
      </c>
      <c r="J12" s="2" t="s">
        <v>35</v>
      </c>
      <c r="K12" s="5">
        <v>0</v>
      </c>
    </row>
    <row r="13" spans="1:11" s="47" customFormat="1" ht="38.25">
      <c r="A13" s="1">
        <v>42751</v>
      </c>
      <c r="B13" s="26" t="s">
        <v>414</v>
      </c>
      <c r="C13" s="29" t="s">
        <v>303</v>
      </c>
      <c r="D13" s="2" t="s">
        <v>31</v>
      </c>
      <c r="E13" s="41" t="s">
        <v>34</v>
      </c>
      <c r="F13" s="2" t="s">
        <v>67</v>
      </c>
      <c r="G13" s="2">
        <v>8</v>
      </c>
      <c r="H13" s="3">
        <v>656</v>
      </c>
      <c r="I13" s="2" t="s">
        <v>33</v>
      </c>
      <c r="J13" s="2" t="s">
        <v>35</v>
      </c>
      <c r="K13" s="5">
        <v>0</v>
      </c>
    </row>
    <row r="14" spans="1:11" s="47" customFormat="1" ht="25.5">
      <c r="A14" s="1">
        <v>42767</v>
      </c>
      <c r="B14" s="26" t="s">
        <v>465</v>
      </c>
      <c r="C14" s="29" t="s">
        <v>304</v>
      </c>
      <c r="D14" s="2" t="s">
        <v>31</v>
      </c>
      <c r="E14" s="41" t="s">
        <v>34</v>
      </c>
      <c r="F14" s="2" t="s">
        <v>67</v>
      </c>
      <c r="G14" s="2">
        <v>10</v>
      </c>
      <c r="H14" s="3">
        <v>17.91</v>
      </c>
      <c r="I14" s="2" t="s">
        <v>33</v>
      </c>
      <c r="J14" s="2" t="s">
        <v>59</v>
      </c>
      <c r="K14" s="5">
        <v>0</v>
      </c>
    </row>
    <row r="15" spans="1:11" s="47" customFormat="1" ht="63.75">
      <c r="A15" s="1">
        <v>42767</v>
      </c>
      <c r="B15" s="26" t="s">
        <v>465</v>
      </c>
      <c r="C15" s="29" t="s">
        <v>305</v>
      </c>
      <c r="D15" s="2" t="s">
        <v>31</v>
      </c>
      <c r="E15" s="41" t="s">
        <v>34</v>
      </c>
      <c r="F15" s="2" t="s">
        <v>67</v>
      </c>
      <c r="G15" s="2">
        <v>45</v>
      </c>
      <c r="H15" s="3">
        <v>142.99</v>
      </c>
      <c r="I15" s="2" t="s">
        <v>33</v>
      </c>
      <c r="J15" s="2" t="s">
        <v>59</v>
      </c>
      <c r="K15" s="5">
        <v>0</v>
      </c>
    </row>
    <row r="16" spans="1:11" s="47" customFormat="1" ht="127.5">
      <c r="A16" s="1">
        <v>42767</v>
      </c>
      <c r="B16" s="26" t="s">
        <v>466</v>
      </c>
      <c r="C16" s="29" t="s">
        <v>306</v>
      </c>
      <c r="D16" s="2" t="s">
        <v>31</v>
      </c>
      <c r="E16" s="41" t="s">
        <v>34</v>
      </c>
      <c r="F16" s="2" t="s">
        <v>307</v>
      </c>
      <c r="G16" s="2">
        <v>13</v>
      </c>
      <c r="H16" s="3">
        <v>149.36</v>
      </c>
      <c r="I16" s="2" t="s">
        <v>33</v>
      </c>
      <c r="J16" s="2" t="s">
        <v>59</v>
      </c>
      <c r="K16" s="5">
        <v>0</v>
      </c>
    </row>
    <row r="17" spans="1:11" s="47" customFormat="1" ht="191.25">
      <c r="A17" s="1">
        <v>42767</v>
      </c>
      <c r="B17" s="27" t="s">
        <v>50</v>
      </c>
      <c r="C17" s="29" t="s">
        <v>308</v>
      </c>
      <c r="D17" s="2" t="s">
        <v>31</v>
      </c>
      <c r="E17" s="41" t="s">
        <v>34</v>
      </c>
      <c r="F17" s="2" t="s">
        <v>67</v>
      </c>
      <c r="G17" s="2">
        <v>17</v>
      </c>
      <c r="H17" s="3">
        <v>160.79</v>
      </c>
      <c r="I17" s="2" t="s">
        <v>33</v>
      </c>
      <c r="J17" s="2" t="s">
        <v>59</v>
      </c>
      <c r="K17" s="5">
        <v>0</v>
      </c>
    </row>
    <row r="18" spans="1:11" s="47" customFormat="1" ht="38.25">
      <c r="A18" s="1">
        <v>43033</v>
      </c>
      <c r="B18" s="27" t="s">
        <v>467</v>
      </c>
      <c r="C18" s="29" t="s">
        <v>309</v>
      </c>
      <c r="D18" s="2" t="s">
        <v>31</v>
      </c>
      <c r="E18" s="41" t="s">
        <v>34</v>
      </c>
      <c r="F18" s="2" t="s">
        <v>67</v>
      </c>
      <c r="G18" s="2">
        <v>10</v>
      </c>
      <c r="H18" s="3">
        <v>172.73</v>
      </c>
      <c r="I18" s="2" t="s">
        <v>33</v>
      </c>
      <c r="J18" s="2" t="s">
        <v>310</v>
      </c>
      <c r="K18" s="5">
        <v>0</v>
      </c>
    </row>
    <row r="19" spans="1:11" s="47" customFormat="1" ht="25.5">
      <c r="A19" s="1">
        <v>42767</v>
      </c>
      <c r="B19" s="26" t="s">
        <v>468</v>
      </c>
      <c r="C19" s="29" t="s">
        <v>311</v>
      </c>
      <c r="D19" s="2" t="s">
        <v>31</v>
      </c>
      <c r="E19" s="41" t="s">
        <v>34</v>
      </c>
      <c r="F19" s="2" t="s">
        <v>67</v>
      </c>
      <c r="G19" s="2">
        <v>13</v>
      </c>
      <c r="H19" s="3">
        <v>70.08</v>
      </c>
      <c r="I19" s="2" t="s">
        <v>33</v>
      </c>
      <c r="J19" s="2" t="s">
        <v>59</v>
      </c>
      <c r="K19" s="5">
        <v>0</v>
      </c>
    </row>
    <row r="20" spans="1:11" s="47" customFormat="1" ht="25.5">
      <c r="A20" s="1">
        <v>42767</v>
      </c>
      <c r="B20" s="26" t="s">
        <v>468</v>
      </c>
      <c r="C20" s="29" t="s">
        <v>312</v>
      </c>
      <c r="D20" s="2" t="s">
        <v>31</v>
      </c>
      <c r="E20" s="41" t="s">
        <v>34</v>
      </c>
      <c r="F20" s="2" t="s">
        <v>67</v>
      </c>
      <c r="G20" s="2">
        <v>13</v>
      </c>
      <c r="H20" s="3">
        <v>169.42</v>
      </c>
      <c r="I20" s="2" t="s">
        <v>33</v>
      </c>
      <c r="J20" s="2" t="s">
        <v>59</v>
      </c>
      <c r="K20" s="5">
        <v>0</v>
      </c>
    </row>
    <row r="21" spans="1:11" s="47" customFormat="1" ht="140.25">
      <c r="A21" s="1">
        <v>42767</v>
      </c>
      <c r="B21" s="29" t="s">
        <v>469</v>
      </c>
      <c r="C21" s="29" t="s">
        <v>313</v>
      </c>
      <c r="D21" s="2" t="s">
        <v>31</v>
      </c>
      <c r="E21" s="41" t="s">
        <v>34</v>
      </c>
      <c r="F21" s="2" t="s">
        <v>314</v>
      </c>
      <c r="G21" s="2">
        <v>12</v>
      </c>
      <c r="H21" s="3">
        <v>118.47</v>
      </c>
      <c r="I21" s="2" t="s">
        <v>33</v>
      </c>
      <c r="J21" s="2" t="s">
        <v>59</v>
      </c>
      <c r="K21" s="5">
        <v>0</v>
      </c>
    </row>
    <row r="22" spans="1:11" s="47" customFormat="1" ht="89.25">
      <c r="A22" s="1">
        <v>42767</v>
      </c>
      <c r="B22" s="26" t="s">
        <v>52</v>
      </c>
      <c r="C22" s="29" t="s">
        <v>315</v>
      </c>
      <c r="D22" s="2" t="s">
        <v>31</v>
      </c>
      <c r="E22" s="41" t="s">
        <v>34</v>
      </c>
      <c r="F22" s="2" t="s">
        <v>67</v>
      </c>
      <c r="G22" s="2">
        <v>5</v>
      </c>
      <c r="H22" s="3">
        <v>86.05</v>
      </c>
      <c r="I22" s="2" t="s">
        <v>33</v>
      </c>
      <c r="J22" s="2" t="s">
        <v>59</v>
      </c>
      <c r="K22" s="5">
        <v>0</v>
      </c>
    </row>
    <row r="23" spans="1:11" s="47" customFormat="1" ht="38.25">
      <c r="A23" s="1">
        <v>43053</v>
      </c>
      <c r="B23" s="26" t="s">
        <v>470</v>
      </c>
      <c r="C23" s="29" t="s">
        <v>316</v>
      </c>
      <c r="D23" s="2" t="s">
        <v>31</v>
      </c>
      <c r="E23" s="41" t="s">
        <v>34</v>
      </c>
      <c r="F23" s="2" t="s">
        <v>67</v>
      </c>
      <c r="G23" s="2">
        <v>36</v>
      </c>
      <c r="H23" s="3">
        <v>217</v>
      </c>
      <c r="I23" s="2" t="s">
        <v>33</v>
      </c>
      <c r="J23" s="2" t="s">
        <v>317</v>
      </c>
      <c r="K23" s="5">
        <v>0</v>
      </c>
    </row>
    <row r="24" spans="1:11" s="47" customFormat="1" ht="51">
      <c r="A24" s="1">
        <v>42852</v>
      </c>
      <c r="B24" s="27" t="s">
        <v>55</v>
      </c>
      <c r="C24" s="29" t="s">
        <v>318</v>
      </c>
      <c r="D24" s="2" t="s">
        <v>31</v>
      </c>
      <c r="E24" s="41" t="s">
        <v>34</v>
      </c>
      <c r="F24" s="2" t="s">
        <v>67</v>
      </c>
      <c r="G24" s="2">
        <v>4</v>
      </c>
      <c r="H24" s="3">
        <v>140</v>
      </c>
      <c r="I24" s="2" t="s">
        <v>33</v>
      </c>
      <c r="J24" s="2" t="s">
        <v>319</v>
      </c>
      <c r="K24" s="5">
        <v>0</v>
      </c>
    </row>
    <row r="25" spans="1:11" s="47" customFormat="1" ht="38.25">
      <c r="A25" s="1">
        <v>43055</v>
      </c>
      <c r="B25" s="26" t="s">
        <v>56</v>
      </c>
      <c r="C25" s="29" t="s">
        <v>320</v>
      </c>
      <c r="D25" s="2" t="s">
        <v>31</v>
      </c>
      <c r="E25" s="41" t="s">
        <v>34</v>
      </c>
      <c r="F25" s="2" t="s">
        <v>67</v>
      </c>
      <c r="G25" s="2">
        <v>20</v>
      </c>
      <c r="H25" s="3">
        <v>260</v>
      </c>
      <c r="I25" s="2" t="s">
        <v>33</v>
      </c>
      <c r="J25" s="2" t="s">
        <v>321</v>
      </c>
      <c r="K25" s="5">
        <v>0</v>
      </c>
    </row>
    <row r="26" spans="1:11" s="47" customFormat="1" ht="25.5">
      <c r="A26" s="1">
        <v>43055</v>
      </c>
      <c r="B26" s="26" t="s">
        <v>50</v>
      </c>
      <c r="C26" s="29" t="s">
        <v>322</v>
      </c>
      <c r="D26" s="2" t="s">
        <v>31</v>
      </c>
      <c r="E26" s="41" t="s">
        <v>34</v>
      </c>
      <c r="F26" s="2" t="s">
        <v>67</v>
      </c>
      <c r="G26" s="2">
        <v>50</v>
      </c>
      <c r="H26" s="3">
        <v>568.7</v>
      </c>
      <c r="I26" s="2" t="s">
        <v>33</v>
      </c>
      <c r="J26" s="2" t="s">
        <v>323</v>
      </c>
      <c r="K26" s="5">
        <v>0</v>
      </c>
    </row>
    <row r="27" spans="1:11" s="47" customFormat="1" ht="25.5">
      <c r="A27" s="1">
        <v>43055</v>
      </c>
      <c r="B27" s="27" t="s">
        <v>422</v>
      </c>
      <c r="C27" s="29" t="s">
        <v>324</v>
      </c>
      <c r="D27" s="2" t="s">
        <v>31</v>
      </c>
      <c r="E27" s="41" t="s">
        <v>34</v>
      </c>
      <c r="F27" s="2" t="s">
        <v>170</v>
      </c>
      <c r="G27" s="2">
        <v>240</v>
      </c>
      <c r="H27" s="3">
        <v>2119.92</v>
      </c>
      <c r="I27" s="2" t="s">
        <v>33</v>
      </c>
      <c r="J27" s="2" t="s">
        <v>323</v>
      </c>
      <c r="K27" s="5">
        <v>0</v>
      </c>
    </row>
    <row r="28" spans="1:11" s="47" customFormat="1" ht="25.5">
      <c r="A28" s="1">
        <v>43059</v>
      </c>
      <c r="B28" s="26"/>
      <c r="C28" s="29" t="s">
        <v>325</v>
      </c>
      <c r="D28" s="2" t="s">
        <v>31</v>
      </c>
      <c r="E28" s="2" t="s">
        <v>36</v>
      </c>
      <c r="F28" s="2" t="s">
        <v>67</v>
      </c>
      <c r="G28" s="2">
        <v>1</v>
      </c>
      <c r="H28" s="3" t="s">
        <v>326</v>
      </c>
      <c r="I28" s="2" t="s">
        <v>33</v>
      </c>
      <c r="J28" s="2" t="s">
        <v>327</v>
      </c>
      <c r="K28" s="5">
        <v>0</v>
      </c>
    </row>
    <row r="29" spans="1:11" s="47" customFormat="1" ht="140.25">
      <c r="A29" s="1">
        <v>42767</v>
      </c>
      <c r="B29" s="26" t="s">
        <v>49</v>
      </c>
      <c r="C29" s="29" t="s">
        <v>328</v>
      </c>
      <c r="D29" s="2" t="s">
        <v>31</v>
      </c>
      <c r="E29" s="41" t="s">
        <v>34</v>
      </c>
      <c r="F29" s="2" t="s">
        <v>67</v>
      </c>
      <c r="G29" s="2">
        <v>8</v>
      </c>
      <c r="H29" s="3">
        <v>25.8</v>
      </c>
      <c r="I29" s="2" t="s">
        <v>33</v>
      </c>
      <c r="J29" s="2" t="s">
        <v>59</v>
      </c>
      <c r="K29" s="5">
        <v>0</v>
      </c>
    </row>
    <row r="30" spans="1:11" s="47" customFormat="1" ht="127.5">
      <c r="A30" s="1">
        <v>43069</v>
      </c>
      <c r="B30" s="27" t="s">
        <v>408</v>
      </c>
      <c r="C30" s="29" t="s">
        <v>329</v>
      </c>
      <c r="D30" s="2" t="s">
        <v>31</v>
      </c>
      <c r="E30" s="41" t="s">
        <v>34</v>
      </c>
      <c r="F30" s="2" t="s">
        <v>67</v>
      </c>
      <c r="G30" s="2">
        <v>31</v>
      </c>
      <c r="H30" s="3">
        <v>999.94</v>
      </c>
      <c r="I30" s="2" t="s">
        <v>33</v>
      </c>
      <c r="J30" s="2" t="s">
        <v>145</v>
      </c>
      <c r="K30" s="5">
        <v>0</v>
      </c>
    </row>
    <row r="31" spans="1:11" s="47" customFormat="1" ht="89.25">
      <c r="A31" s="1">
        <v>42767</v>
      </c>
      <c r="B31" s="27" t="s">
        <v>408</v>
      </c>
      <c r="C31" s="29" t="s">
        <v>330</v>
      </c>
      <c r="D31" s="2" t="s">
        <v>31</v>
      </c>
      <c r="E31" s="41" t="s">
        <v>34</v>
      </c>
      <c r="F31" s="2" t="s">
        <v>67</v>
      </c>
      <c r="G31" s="2">
        <v>8</v>
      </c>
      <c r="H31" s="2">
        <v>72.18</v>
      </c>
      <c r="I31" s="2" t="s">
        <v>33</v>
      </c>
      <c r="J31" s="2" t="s">
        <v>59</v>
      </c>
      <c r="K31" s="5">
        <v>0</v>
      </c>
    </row>
    <row r="32" spans="1:11" s="47" customFormat="1" ht="76.5">
      <c r="A32" s="1">
        <v>43059</v>
      </c>
      <c r="B32" s="27" t="s">
        <v>406</v>
      </c>
      <c r="C32" s="29" t="s">
        <v>331</v>
      </c>
      <c r="D32" s="2" t="s">
        <v>31</v>
      </c>
      <c r="E32" s="41" t="s">
        <v>34</v>
      </c>
      <c r="F32" s="2" t="s">
        <v>67</v>
      </c>
      <c r="G32" s="2">
        <v>18</v>
      </c>
      <c r="H32" s="3">
        <v>256.18</v>
      </c>
      <c r="I32" s="2" t="s">
        <v>33</v>
      </c>
      <c r="J32" s="2" t="s">
        <v>332</v>
      </c>
      <c r="K32" s="5">
        <v>0</v>
      </c>
    </row>
    <row r="33" spans="1:11" s="47" customFormat="1" ht="76.5">
      <c r="A33" s="1">
        <v>43066</v>
      </c>
      <c r="B33" s="27" t="s">
        <v>406</v>
      </c>
      <c r="C33" s="29" t="s">
        <v>333</v>
      </c>
      <c r="D33" s="2" t="s">
        <v>31</v>
      </c>
      <c r="E33" s="41" t="s">
        <v>34</v>
      </c>
      <c r="F33" s="2" t="s">
        <v>67</v>
      </c>
      <c r="G33" s="2">
        <v>3</v>
      </c>
      <c r="H33" s="3">
        <v>46</v>
      </c>
      <c r="I33" s="2" t="s">
        <v>33</v>
      </c>
      <c r="J33" s="2" t="s">
        <v>332</v>
      </c>
      <c r="K33" s="5">
        <v>0</v>
      </c>
    </row>
    <row r="34" spans="1:11" s="47" customFormat="1" ht="140.25">
      <c r="A34" s="1">
        <v>42751</v>
      </c>
      <c r="B34" s="26" t="s">
        <v>47</v>
      </c>
      <c r="C34" s="29" t="s">
        <v>334</v>
      </c>
      <c r="D34" s="2" t="s">
        <v>31</v>
      </c>
      <c r="E34" s="41" t="s">
        <v>34</v>
      </c>
      <c r="F34" s="2" t="s">
        <v>67</v>
      </c>
      <c r="G34" s="2">
        <v>11</v>
      </c>
      <c r="H34" s="3">
        <v>945</v>
      </c>
      <c r="I34" s="2" t="s">
        <v>33</v>
      </c>
      <c r="J34" s="2" t="s">
        <v>35</v>
      </c>
      <c r="K34" s="5">
        <v>0</v>
      </c>
    </row>
    <row r="35" spans="1:11" s="47" customFormat="1" ht="102">
      <c r="A35" s="1">
        <v>42751</v>
      </c>
      <c r="B35" s="27" t="s">
        <v>414</v>
      </c>
      <c r="C35" s="29" t="s">
        <v>335</v>
      </c>
      <c r="D35" s="2" t="s">
        <v>31</v>
      </c>
      <c r="E35" s="41" t="s">
        <v>34</v>
      </c>
      <c r="F35" s="2" t="s">
        <v>67</v>
      </c>
      <c r="G35" s="2">
        <v>11</v>
      </c>
      <c r="H35" s="3">
        <v>656</v>
      </c>
      <c r="I35" s="2" t="s">
        <v>33</v>
      </c>
      <c r="J35" s="2" t="s">
        <v>35</v>
      </c>
      <c r="K35" s="5">
        <v>0</v>
      </c>
    </row>
    <row r="36" spans="1:11" s="47" customFormat="1" ht="38.25">
      <c r="A36" s="1">
        <v>42751</v>
      </c>
      <c r="B36" s="27" t="s">
        <v>414</v>
      </c>
      <c r="C36" s="29" t="s">
        <v>336</v>
      </c>
      <c r="D36" s="2" t="s">
        <v>31</v>
      </c>
      <c r="E36" s="41" t="s">
        <v>34</v>
      </c>
      <c r="F36" s="2" t="s">
        <v>67</v>
      </c>
      <c r="G36" s="2">
        <v>2</v>
      </c>
      <c r="H36" s="3">
        <v>251</v>
      </c>
      <c r="I36" s="2" t="s">
        <v>33</v>
      </c>
      <c r="J36" s="2" t="s">
        <v>35</v>
      </c>
      <c r="K36" s="5">
        <v>0</v>
      </c>
    </row>
    <row r="37" spans="1:11" s="47" customFormat="1" ht="76.5">
      <c r="A37" s="1">
        <v>42751</v>
      </c>
      <c r="B37" s="27" t="s">
        <v>414</v>
      </c>
      <c r="C37" s="29" t="s">
        <v>337</v>
      </c>
      <c r="D37" s="2" t="s">
        <v>31</v>
      </c>
      <c r="E37" s="41" t="s">
        <v>34</v>
      </c>
      <c r="F37" s="2" t="s">
        <v>67</v>
      </c>
      <c r="G37" s="2">
        <v>4</v>
      </c>
      <c r="H37" s="3">
        <v>289</v>
      </c>
      <c r="I37" s="2" t="s">
        <v>33</v>
      </c>
      <c r="J37" s="2" t="s">
        <v>35</v>
      </c>
      <c r="K37" s="5">
        <v>0</v>
      </c>
    </row>
    <row r="38" spans="1:11" s="47" customFormat="1" ht="25.5">
      <c r="A38" s="1">
        <v>42751</v>
      </c>
      <c r="B38" s="27" t="s">
        <v>414</v>
      </c>
      <c r="C38" s="29" t="s">
        <v>338</v>
      </c>
      <c r="D38" s="2" t="s">
        <v>31</v>
      </c>
      <c r="E38" s="41" t="s">
        <v>34</v>
      </c>
      <c r="F38" s="2" t="s">
        <v>67</v>
      </c>
      <c r="G38" s="2">
        <v>3</v>
      </c>
      <c r="H38" s="3">
        <v>375</v>
      </c>
      <c r="I38" s="2" t="s">
        <v>33</v>
      </c>
      <c r="J38" s="2" t="s">
        <v>35</v>
      </c>
      <c r="K38" s="5">
        <v>0</v>
      </c>
    </row>
    <row r="39" spans="1:11" s="47" customFormat="1" ht="51">
      <c r="A39" s="1">
        <v>42751</v>
      </c>
      <c r="B39" s="26" t="s">
        <v>47</v>
      </c>
      <c r="C39" s="29" t="s">
        <v>339</v>
      </c>
      <c r="D39" s="2" t="s">
        <v>31</v>
      </c>
      <c r="E39" s="41" t="s">
        <v>34</v>
      </c>
      <c r="F39" s="2" t="s">
        <v>67</v>
      </c>
      <c r="G39" s="2">
        <v>1</v>
      </c>
      <c r="H39" s="3">
        <v>178</v>
      </c>
      <c r="I39" s="2" t="s">
        <v>33</v>
      </c>
      <c r="J39" s="2" t="s">
        <v>35</v>
      </c>
      <c r="K39" s="5">
        <v>0</v>
      </c>
    </row>
    <row r="40" spans="1:11" s="47" customFormat="1" ht="25.5">
      <c r="A40" s="1">
        <v>42751</v>
      </c>
      <c r="B40" s="27" t="s">
        <v>414</v>
      </c>
      <c r="C40" s="29" t="s">
        <v>340</v>
      </c>
      <c r="D40" s="2" t="s">
        <v>31</v>
      </c>
      <c r="E40" s="41" t="s">
        <v>34</v>
      </c>
      <c r="F40" s="2" t="s">
        <v>67</v>
      </c>
      <c r="G40" s="2">
        <v>2</v>
      </c>
      <c r="H40" s="3">
        <v>108</v>
      </c>
      <c r="I40" s="2" t="s">
        <v>33</v>
      </c>
      <c r="J40" s="2" t="s">
        <v>35</v>
      </c>
      <c r="K40" s="5">
        <v>0</v>
      </c>
    </row>
    <row r="41" spans="1:11" s="47" customFormat="1" ht="127.5">
      <c r="A41" s="1">
        <v>43069</v>
      </c>
      <c r="B41" s="27" t="s">
        <v>414</v>
      </c>
      <c r="C41" s="29" t="s">
        <v>341</v>
      </c>
      <c r="D41" s="2" t="s">
        <v>31</v>
      </c>
      <c r="E41" s="41" t="s">
        <v>34</v>
      </c>
      <c r="F41" s="2" t="s">
        <v>67</v>
      </c>
      <c r="G41" s="2">
        <v>5</v>
      </c>
      <c r="H41" s="3">
        <v>2058.31</v>
      </c>
      <c r="I41" s="2" t="s">
        <v>33</v>
      </c>
      <c r="J41" s="2" t="s">
        <v>342</v>
      </c>
      <c r="K41" s="5">
        <v>0</v>
      </c>
    </row>
    <row r="42" ht="15">
      <c r="H42" s="49">
        <f>SUM(H8:H41)</f>
        <v>13639.83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493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42929</v>
      </c>
      <c r="B8" s="31" t="s">
        <v>415</v>
      </c>
      <c r="C8" s="26" t="s">
        <v>191</v>
      </c>
      <c r="D8" s="2" t="s">
        <v>31</v>
      </c>
      <c r="E8" s="2" t="s">
        <v>36</v>
      </c>
      <c r="F8" s="2" t="s">
        <v>193</v>
      </c>
      <c r="G8" s="2">
        <v>11.011</v>
      </c>
      <c r="H8" s="3">
        <v>599.17</v>
      </c>
      <c r="I8" s="2" t="s">
        <v>33</v>
      </c>
      <c r="J8" s="2" t="s">
        <v>194</v>
      </c>
      <c r="K8" s="5">
        <v>0</v>
      </c>
    </row>
    <row r="9" spans="1:11" s="47" customFormat="1" ht="51">
      <c r="A9" s="1">
        <v>43070</v>
      </c>
      <c r="B9" s="26" t="s">
        <v>47</v>
      </c>
      <c r="C9" s="29" t="s">
        <v>343</v>
      </c>
      <c r="D9" s="2" t="s">
        <v>31</v>
      </c>
      <c r="E9" s="41" t="s">
        <v>34</v>
      </c>
      <c r="F9" s="2" t="s">
        <v>67</v>
      </c>
      <c r="G9" s="2">
        <v>4</v>
      </c>
      <c r="H9" s="3">
        <v>9356</v>
      </c>
      <c r="I9" s="2" t="s">
        <v>344</v>
      </c>
      <c r="J9" s="2" t="s">
        <v>345</v>
      </c>
      <c r="K9" s="5">
        <v>0</v>
      </c>
    </row>
    <row r="10" spans="1:11" s="47" customFormat="1" ht="51">
      <c r="A10" s="1">
        <v>43081</v>
      </c>
      <c r="B10" s="26" t="s">
        <v>47</v>
      </c>
      <c r="C10" s="29" t="s">
        <v>343</v>
      </c>
      <c r="D10" s="2" t="s">
        <v>31</v>
      </c>
      <c r="E10" s="41" t="s">
        <v>34</v>
      </c>
      <c r="F10" s="2" t="s">
        <v>67</v>
      </c>
      <c r="G10" s="2">
        <v>3</v>
      </c>
      <c r="H10" s="3">
        <v>7017</v>
      </c>
      <c r="I10" s="2" t="s">
        <v>33</v>
      </c>
      <c r="J10" s="2" t="s">
        <v>345</v>
      </c>
      <c r="K10" s="5">
        <v>0</v>
      </c>
    </row>
    <row r="11" spans="1:11" s="47" customFormat="1" ht="51">
      <c r="A11" s="1">
        <v>43083</v>
      </c>
      <c r="B11" s="26" t="s">
        <v>47</v>
      </c>
      <c r="C11" s="29" t="s">
        <v>343</v>
      </c>
      <c r="D11" s="2" t="s">
        <v>31</v>
      </c>
      <c r="E11" s="41" t="s">
        <v>34</v>
      </c>
      <c r="F11" s="2" t="s">
        <v>67</v>
      </c>
      <c r="G11" s="2">
        <v>2</v>
      </c>
      <c r="H11" s="3">
        <v>4678</v>
      </c>
      <c r="I11" s="2" t="s">
        <v>33</v>
      </c>
      <c r="J11" s="2" t="s">
        <v>345</v>
      </c>
      <c r="K11" s="5">
        <v>0</v>
      </c>
    </row>
    <row r="12" spans="1:11" s="47" customFormat="1" ht="25.5">
      <c r="A12" s="1">
        <v>42767</v>
      </c>
      <c r="B12" s="26" t="s">
        <v>49</v>
      </c>
      <c r="C12" s="29" t="s">
        <v>346</v>
      </c>
      <c r="D12" s="2" t="s">
        <v>31</v>
      </c>
      <c r="E12" s="41" t="s">
        <v>34</v>
      </c>
      <c r="F12" s="2" t="s">
        <v>67</v>
      </c>
      <c r="G12" s="2">
        <v>10</v>
      </c>
      <c r="H12" s="3">
        <v>7</v>
      </c>
      <c r="I12" s="2" t="s">
        <v>33</v>
      </c>
      <c r="J12" s="2" t="s">
        <v>59</v>
      </c>
      <c r="K12" s="5">
        <v>0</v>
      </c>
    </row>
    <row r="13" spans="1:11" s="47" customFormat="1" ht="25.5">
      <c r="A13" s="1">
        <v>42767</v>
      </c>
      <c r="B13" s="26" t="s">
        <v>471</v>
      </c>
      <c r="C13" s="29" t="s">
        <v>347</v>
      </c>
      <c r="D13" s="2" t="s">
        <v>31</v>
      </c>
      <c r="E13" s="41" t="s">
        <v>34</v>
      </c>
      <c r="F13" s="2" t="s">
        <v>67</v>
      </c>
      <c r="G13" s="2">
        <v>10</v>
      </c>
      <c r="H13" s="3">
        <v>9</v>
      </c>
      <c r="I13" s="2" t="s">
        <v>33</v>
      </c>
      <c r="J13" s="2" t="s">
        <v>59</v>
      </c>
      <c r="K13" s="5">
        <v>0</v>
      </c>
    </row>
    <row r="14" spans="1:11" s="47" customFormat="1" ht="25.5">
      <c r="A14" s="1">
        <v>43073</v>
      </c>
      <c r="B14" s="27" t="s">
        <v>48</v>
      </c>
      <c r="C14" s="29" t="s">
        <v>348</v>
      </c>
      <c r="D14" s="2" t="s">
        <v>31</v>
      </c>
      <c r="E14" s="2" t="s">
        <v>36</v>
      </c>
      <c r="F14" s="2" t="s">
        <v>67</v>
      </c>
      <c r="G14" s="2">
        <v>1</v>
      </c>
      <c r="H14" s="3">
        <v>99.2</v>
      </c>
      <c r="I14" s="2" t="s">
        <v>33</v>
      </c>
      <c r="J14" s="2" t="s">
        <v>349</v>
      </c>
      <c r="K14" s="5">
        <v>0</v>
      </c>
    </row>
    <row r="15" spans="1:11" s="47" customFormat="1" ht="51">
      <c r="A15" s="1">
        <v>43075</v>
      </c>
      <c r="B15" s="26" t="s">
        <v>47</v>
      </c>
      <c r="C15" s="29" t="s">
        <v>350</v>
      </c>
      <c r="D15" s="2" t="s">
        <v>31</v>
      </c>
      <c r="E15" s="41" t="s">
        <v>34</v>
      </c>
      <c r="F15" s="2" t="s">
        <v>67</v>
      </c>
      <c r="G15" s="2">
        <v>4</v>
      </c>
      <c r="H15" s="3">
        <v>520</v>
      </c>
      <c r="I15" s="2" t="s">
        <v>33</v>
      </c>
      <c r="J15" s="2" t="s">
        <v>351</v>
      </c>
      <c r="K15" s="5">
        <v>0</v>
      </c>
    </row>
    <row r="16" spans="1:11" s="47" customFormat="1" ht="63.75">
      <c r="A16" s="1">
        <v>42767</v>
      </c>
      <c r="B16" s="26" t="s">
        <v>472</v>
      </c>
      <c r="C16" s="29" t="s">
        <v>352</v>
      </c>
      <c r="D16" s="2" t="s">
        <v>31</v>
      </c>
      <c r="E16" s="41" t="s">
        <v>34</v>
      </c>
      <c r="F16" s="2" t="s">
        <v>212</v>
      </c>
      <c r="G16" s="2">
        <v>4</v>
      </c>
      <c r="H16" s="3">
        <v>52.76</v>
      </c>
      <c r="I16" s="2" t="s">
        <v>33</v>
      </c>
      <c r="J16" s="2" t="s">
        <v>59</v>
      </c>
      <c r="K16" s="5">
        <v>0</v>
      </c>
    </row>
    <row r="17" spans="1:11" s="47" customFormat="1" ht="102">
      <c r="A17" s="1">
        <v>42767</v>
      </c>
      <c r="B17" s="29" t="s">
        <v>473</v>
      </c>
      <c r="C17" s="29" t="s">
        <v>353</v>
      </c>
      <c r="D17" s="2" t="s">
        <v>31</v>
      </c>
      <c r="E17" s="41" t="s">
        <v>34</v>
      </c>
      <c r="F17" s="2" t="s">
        <v>67</v>
      </c>
      <c r="G17" s="2">
        <v>5</v>
      </c>
      <c r="H17" s="3">
        <v>13.82</v>
      </c>
      <c r="I17" s="2" t="s">
        <v>33</v>
      </c>
      <c r="J17" s="2" t="s">
        <v>59</v>
      </c>
      <c r="K17" s="5">
        <v>0</v>
      </c>
    </row>
    <row r="18" spans="1:11" s="47" customFormat="1" ht="51">
      <c r="A18" s="1">
        <v>43075</v>
      </c>
      <c r="B18" s="26" t="s">
        <v>48</v>
      </c>
      <c r="C18" s="29" t="s">
        <v>354</v>
      </c>
      <c r="D18" s="2" t="s">
        <v>31</v>
      </c>
      <c r="E18" s="2" t="s">
        <v>36</v>
      </c>
      <c r="F18" s="2" t="s">
        <v>67</v>
      </c>
      <c r="G18" s="2">
        <v>28</v>
      </c>
      <c r="H18" s="3">
        <v>119.06</v>
      </c>
      <c r="I18" s="2" t="s">
        <v>33</v>
      </c>
      <c r="J18" s="2" t="s">
        <v>355</v>
      </c>
      <c r="K18" s="5">
        <v>0</v>
      </c>
    </row>
    <row r="19" spans="1:11" s="47" customFormat="1" ht="51">
      <c r="A19" s="1">
        <v>42767</v>
      </c>
      <c r="B19" s="26" t="s">
        <v>474</v>
      </c>
      <c r="C19" s="29" t="s">
        <v>356</v>
      </c>
      <c r="D19" s="2" t="s">
        <v>31</v>
      </c>
      <c r="E19" s="41" t="s">
        <v>34</v>
      </c>
      <c r="F19" s="2" t="s">
        <v>67</v>
      </c>
      <c r="G19" s="2">
        <v>50</v>
      </c>
      <c r="H19" s="3">
        <v>82.8</v>
      </c>
      <c r="I19" s="2" t="s">
        <v>33</v>
      </c>
      <c r="J19" s="2" t="s">
        <v>59</v>
      </c>
      <c r="K19" s="5">
        <v>0</v>
      </c>
    </row>
    <row r="20" spans="1:11" s="47" customFormat="1" ht="25.5">
      <c r="A20" s="1">
        <v>42825</v>
      </c>
      <c r="B20" s="27" t="s">
        <v>408</v>
      </c>
      <c r="C20" s="29" t="s">
        <v>357</v>
      </c>
      <c r="D20" s="2" t="s">
        <v>31</v>
      </c>
      <c r="E20" s="41" t="s">
        <v>34</v>
      </c>
      <c r="F20" s="2" t="s">
        <v>67</v>
      </c>
      <c r="G20" s="2">
        <v>250</v>
      </c>
      <c r="H20" s="3">
        <v>477</v>
      </c>
      <c r="I20" s="2" t="s">
        <v>33</v>
      </c>
      <c r="J20" s="2" t="s">
        <v>145</v>
      </c>
      <c r="K20" s="5">
        <v>0</v>
      </c>
    </row>
    <row r="21" spans="1:11" s="47" customFormat="1" ht="25.5">
      <c r="A21" s="1">
        <v>43082</v>
      </c>
      <c r="B21" s="26" t="s">
        <v>47</v>
      </c>
      <c r="C21" s="29" t="s">
        <v>358</v>
      </c>
      <c r="D21" s="2" t="s">
        <v>31</v>
      </c>
      <c r="E21" s="41" t="s">
        <v>34</v>
      </c>
      <c r="F21" s="2" t="s">
        <v>67</v>
      </c>
      <c r="G21" s="2">
        <v>20</v>
      </c>
      <c r="H21" s="3">
        <v>1300</v>
      </c>
      <c r="I21" s="2" t="s">
        <v>33</v>
      </c>
      <c r="J21" s="2" t="s">
        <v>359</v>
      </c>
      <c r="K21" s="5">
        <v>0</v>
      </c>
    </row>
    <row r="22" spans="1:11" s="47" customFormat="1" ht="38.25">
      <c r="A22" s="1">
        <v>43082</v>
      </c>
      <c r="B22" s="27" t="s">
        <v>48</v>
      </c>
      <c r="C22" s="29" t="s">
        <v>360</v>
      </c>
      <c r="D22" s="2" t="s">
        <v>31</v>
      </c>
      <c r="E22" s="2" t="s">
        <v>36</v>
      </c>
      <c r="F22" s="2" t="s">
        <v>67</v>
      </c>
      <c r="G22" s="2">
        <v>1</v>
      </c>
      <c r="H22" s="3">
        <v>181.5</v>
      </c>
      <c r="I22" s="2" t="s">
        <v>33</v>
      </c>
      <c r="J22" s="2" t="s">
        <v>361</v>
      </c>
      <c r="K22" s="5">
        <v>0</v>
      </c>
    </row>
    <row r="23" spans="1:11" s="47" customFormat="1" ht="102">
      <c r="A23" s="1">
        <v>43081</v>
      </c>
      <c r="B23" s="26" t="s">
        <v>414</v>
      </c>
      <c r="C23" s="29" t="s">
        <v>362</v>
      </c>
      <c r="D23" s="2" t="s">
        <v>31</v>
      </c>
      <c r="E23" s="41" t="s">
        <v>34</v>
      </c>
      <c r="F23" s="2" t="s">
        <v>67</v>
      </c>
      <c r="G23" s="2">
        <v>35</v>
      </c>
      <c r="H23" s="3">
        <v>2220.5</v>
      </c>
      <c r="I23" s="2" t="s">
        <v>33</v>
      </c>
      <c r="J23" s="2" t="s">
        <v>363</v>
      </c>
      <c r="K23" s="5">
        <v>0</v>
      </c>
    </row>
    <row r="24" spans="1:11" s="47" customFormat="1" ht="76.5">
      <c r="A24" s="50">
        <v>43083</v>
      </c>
      <c r="B24" s="26" t="s">
        <v>47</v>
      </c>
      <c r="C24" s="29" t="s">
        <v>364</v>
      </c>
      <c r="D24" s="2" t="s">
        <v>31</v>
      </c>
      <c r="E24" s="41" t="s">
        <v>34</v>
      </c>
      <c r="F24" s="2" t="s">
        <v>67</v>
      </c>
      <c r="G24" s="2">
        <v>40</v>
      </c>
      <c r="H24" s="3">
        <v>392.49</v>
      </c>
      <c r="I24" s="2" t="s">
        <v>33</v>
      </c>
      <c r="J24" s="2" t="s">
        <v>359</v>
      </c>
      <c r="K24" s="5">
        <v>0</v>
      </c>
    </row>
    <row r="25" spans="1:11" s="47" customFormat="1" ht="89.25">
      <c r="A25" s="1">
        <v>43080</v>
      </c>
      <c r="B25" s="26" t="s">
        <v>47</v>
      </c>
      <c r="C25" s="29" t="s">
        <v>365</v>
      </c>
      <c r="D25" s="2" t="s">
        <v>31</v>
      </c>
      <c r="E25" s="41" t="s">
        <v>34</v>
      </c>
      <c r="F25" s="2" t="s">
        <v>67</v>
      </c>
      <c r="G25" s="2">
        <v>12</v>
      </c>
      <c r="H25" s="3">
        <v>9702</v>
      </c>
      <c r="I25" s="2" t="s">
        <v>33</v>
      </c>
      <c r="J25" s="2" t="s">
        <v>351</v>
      </c>
      <c r="K25" s="5">
        <v>0</v>
      </c>
    </row>
    <row r="26" spans="1:11" s="47" customFormat="1" ht="38.25">
      <c r="A26" s="1">
        <v>43087</v>
      </c>
      <c r="B26" s="26" t="s">
        <v>475</v>
      </c>
      <c r="C26" s="29" t="s">
        <v>366</v>
      </c>
      <c r="D26" s="2" t="s">
        <v>31</v>
      </c>
      <c r="E26" s="41" t="s">
        <v>34</v>
      </c>
      <c r="F26" s="2" t="s">
        <v>367</v>
      </c>
      <c r="G26" s="2" t="s">
        <v>368</v>
      </c>
      <c r="H26" s="3">
        <v>10132.7</v>
      </c>
      <c r="I26" s="2" t="s">
        <v>33</v>
      </c>
      <c r="J26" s="2" t="s">
        <v>369</v>
      </c>
      <c r="K26" s="5">
        <v>0</v>
      </c>
    </row>
    <row r="27" spans="1:11" s="47" customFormat="1" ht="38.25">
      <c r="A27" s="1">
        <v>42767</v>
      </c>
      <c r="B27" s="26" t="s">
        <v>56</v>
      </c>
      <c r="C27" s="29" t="s">
        <v>370</v>
      </c>
      <c r="D27" s="2" t="s">
        <v>31</v>
      </c>
      <c r="E27" s="41" t="s">
        <v>34</v>
      </c>
      <c r="F27" s="2" t="s">
        <v>67</v>
      </c>
      <c r="G27" s="2">
        <v>2</v>
      </c>
      <c r="H27" s="3">
        <v>70.58</v>
      </c>
      <c r="I27" s="2" t="s">
        <v>33</v>
      </c>
      <c r="J27" s="2" t="s">
        <v>59</v>
      </c>
      <c r="K27" s="5">
        <v>0</v>
      </c>
    </row>
    <row r="28" spans="1:11" s="47" customFormat="1" ht="114.75">
      <c r="A28" s="1">
        <v>42767</v>
      </c>
      <c r="B28" s="29" t="s">
        <v>476</v>
      </c>
      <c r="C28" s="29" t="s">
        <v>371</v>
      </c>
      <c r="D28" s="2" t="s">
        <v>31</v>
      </c>
      <c r="E28" s="41" t="s">
        <v>34</v>
      </c>
      <c r="F28" s="2" t="s">
        <v>67</v>
      </c>
      <c r="G28" s="2">
        <v>5</v>
      </c>
      <c r="H28" s="3">
        <v>59.81</v>
      </c>
      <c r="I28" s="2" t="s">
        <v>33</v>
      </c>
      <c r="J28" s="2" t="s">
        <v>59</v>
      </c>
      <c r="K28" s="5">
        <v>0</v>
      </c>
    </row>
    <row r="29" spans="1:11" s="47" customFormat="1" ht="38.25">
      <c r="A29" s="1">
        <v>43084</v>
      </c>
      <c r="B29" s="26" t="s">
        <v>48</v>
      </c>
      <c r="C29" s="29" t="s">
        <v>372</v>
      </c>
      <c r="D29" s="2" t="s">
        <v>31</v>
      </c>
      <c r="E29" s="2" t="s">
        <v>36</v>
      </c>
      <c r="F29" s="2" t="s">
        <v>67</v>
      </c>
      <c r="G29" s="2">
        <v>544</v>
      </c>
      <c r="H29" s="3">
        <v>54.4</v>
      </c>
      <c r="I29" s="2" t="s">
        <v>33</v>
      </c>
      <c r="J29" s="2" t="s">
        <v>373</v>
      </c>
      <c r="K29" s="5">
        <v>0</v>
      </c>
    </row>
    <row r="30" spans="1:11" s="47" customFormat="1" ht="51">
      <c r="A30" s="1">
        <v>43087</v>
      </c>
      <c r="B30" s="26" t="s">
        <v>477</v>
      </c>
      <c r="C30" s="29" t="s">
        <v>374</v>
      </c>
      <c r="D30" s="2" t="s">
        <v>31</v>
      </c>
      <c r="E30" s="41" t="s">
        <v>34</v>
      </c>
      <c r="F30" s="2" t="s">
        <v>67</v>
      </c>
      <c r="G30" s="2">
        <v>8</v>
      </c>
      <c r="H30" s="3">
        <v>23.52</v>
      </c>
      <c r="I30" s="2" t="s">
        <v>33</v>
      </c>
      <c r="J30" s="2" t="s">
        <v>351</v>
      </c>
      <c r="K30" s="5">
        <v>0</v>
      </c>
    </row>
    <row r="31" spans="1:11" s="47" customFormat="1" ht="51">
      <c r="A31" s="1">
        <v>42824</v>
      </c>
      <c r="B31" s="27" t="s">
        <v>55</v>
      </c>
      <c r="C31" s="29" t="s">
        <v>375</v>
      </c>
      <c r="D31" s="2" t="s">
        <v>31</v>
      </c>
      <c r="E31" s="41" t="s">
        <v>34</v>
      </c>
      <c r="F31" s="2" t="s">
        <v>67</v>
      </c>
      <c r="G31" s="2">
        <v>560</v>
      </c>
      <c r="H31" s="3">
        <v>919.6</v>
      </c>
      <c r="I31" s="2" t="s">
        <v>33</v>
      </c>
      <c r="J31" s="2" t="s">
        <v>145</v>
      </c>
      <c r="K31" s="5">
        <v>0</v>
      </c>
    </row>
    <row r="32" spans="1:11" s="47" customFormat="1" ht="89.25">
      <c r="A32" s="1">
        <v>42767</v>
      </c>
      <c r="B32" s="27" t="s">
        <v>420</v>
      </c>
      <c r="C32" s="29" t="s">
        <v>376</v>
      </c>
      <c r="D32" s="2" t="s">
        <v>31</v>
      </c>
      <c r="E32" s="41" t="s">
        <v>34</v>
      </c>
      <c r="F32" s="2" t="s">
        <v>67</v>
      </c>
      <c r="G32" s="2">
        <v>6</v>
      </c>
      <c r="H32" s="3">
        <v>268.29</v>
      </c>
      <c r="I32" s="2" t="s">
        <v>33</v>
      </c>
      <c r="J32" s="2" t="s">
        <v>59</v>
      </c>
      <c r="K32" s="5">
        <v>0</v>
      </c>
    </row>
    <row r="33" spans="1:11" s="47" customFormat="1" ht="63.75">
      <c r="A33" s="1">
        <v>43089</v>
      </c>
      <c r="B33" s="26" t="s">
        <v>48</v>
      </c>
      <c r="C33" s="29" t="s">
        <v>378</v>
      </c>
      <c r="D33" s="2" t="s">
        <v>31</v>
      </c>
      <c r="E33" s="2" t="s">
        <v>36</v>
      </c>
      <c r="F33" s="2" t="s">
        <v>67</v>
      </c>
      <c r="G33" s="2">
        <v>4</v>
      </c>
      <c r="H33" s="3">
        <v>15.88</v>
      </c>
      <c r="I33" s="2" t="s">
        <v>33</v>
      </c>
      <c r="J33" s="2" t="s">
        <v>377</v>
      </c>
      <c r="K33" s="5">
        <v>0</v>
      </c>
    </row>
    <row r="34" spans="1:11" s="47" customFormat="1" ht="25.5">
      <c r="A34" s="1">
        <v>43089</v>
      </c>
      <c r="B34" s="26" t="s">
        <v>47</v>
      </c>
      <c r="C34" s="29" t="s">
        <v>379</v>
      </c>
      <c r="D34" s="2" t="s">
        <v>31</v>
      </c>
      <c r="E34" s="41" t="s">
        <v>34</v>
      </c>
      <c r="F34" s="2" t="s">
        <v>67</v>
      </c>
      <c r="G34" s="2">
        <v>5</v>
      </c>
      <c r="H34" s="3">
        <v>65</v>
      </c>
      <c r="I34" s="2" t="s">
        <v>33</v>
      </c>
      <c r="J34" s="2" t="s">
        <v>359</v>
      </c>
      <c r="K34" s="5">
        <v>0</v>
      </c>
    </row>
    <row r="35" spans="1:11" s="47" customFormat="1" ht="51">
      <c r="A35" s="1">
        <v>43083</v>
      </c>
      <c r="B35" s="27" t="s">
        <v>48</v>
      </c>
      <c r="C35" s="29" t="s">
        <v>380</v>
      </c>
      <c r="D35" s="2" t="s">
        <v>31</v>
      </c>
      <c r="E35" s="2" t="s">
        <v>36</v>
      </c>
      <c r="F35" s="2" t="s">
        <v>67</v>
      </c>
      <c r="G35" s="2">
        <v>2</v>
      </c>
      <c r="H35" s="3">
        <v>30</v>
      </c>
      <c r="I35" s="2" t="s">
        <v>33</v>
      </c>
      <c r="J35" s="2" t="s">
        <v>381</v>
      </c>
      <c r="K35" s="5">
        <v>0</v>
      </c>
    </row>
    <row r="36" spans="1:11" s="47" customFormat="1" ht="38.25">
      <c r="A36" s="1">
        <v>43090</v>
      </c>
      <c r="B36" s="26" t="s">
        <v>48</v>
      </c>
      <c r="C36" s="29" t="s">
        <v>382</v>
      </c>
      <c r="D36" s="2" t="s">
        <v>31</v>
      </c>
      <c r="E36" s="2" t="s">
        <v>36</v>
      </c>
      <c r="F36" s="2" t="s">
        <v>170</v>
      </c>
      <c r="G36" s="2">
        <v>1</v>
      </c>
      <c r="H36" s="3">
        <v>775.2</v>
      </c>
      <c r="I36" s="2" t="s">
        <v>33</v>
      </c>
      <c r="J36" s="2" t="s">
        <v>383</v>
      </c>
      <c r="K36" s="5">
        <v>0</v>
      </c>
    </row>
    <row r="37" spans="1:11" s="47" customFormat="1" ht="114.75">
      <c r="A37" s="1">
        <v>43091</v>
      </c>
      <c r="B37" s="26" t="s">
        <v>478</v>
      </c>
      <c r="C37" s="29" t="s">
        <v>384</v>
      </c>
      <c r="D37" s="2" t="s">
        <v>31</v>
      </c>
      <c r="E37" s="41" t="s">
        <v>34</v>
      </c>
      <c r="F37" s="2" t="s">
        <v>216</v>
      </c>
      <c r="G37" s="2">
        <v>12</v>
      </c>
      <c r="H37" s="3">
        <v>328.34</v>
      </c>
      <c r="I37" s="2" t="s">
        <v>33</v>
      </c>
      <c r="J37" s="2" t="s">
        <v>217</v>
      </c>
      <c r="K37" s="5">
        <v>0</v>
      </c>
    </row>
    <row r="38" spans="1:11" s="47" customFormat="1" ht="38.25">
      <c r="A38" s="1">
        <v>43096</v>
      </c>
      <c r="B38" s="27" t="s">
        <v>48</v>
      </c>
      <c r="C38" s="29" t="s">
        <v>385</v>
      </c>
      <c r="D38" s="2" t="s">
        <v>31</v>
      </c>
      <c r="E38" s="2" t="s">
        <v>36</v>
      </c>
      <c r="F38" s="2" t="s">
        <v>170</v>
      </c>
      <c r="G38" s="2" t="s">
        <v>386</v>
      </c>
      <c r="H38" s="3">
        <v>100</v>
      </c>
      <c r="I38" s="2" t="s">
        <v>33</v>
      </c>
      <c r="J38" s="2" t="s">
        <v>383</v>
      </c>
      <c r="K38" s="5">
        <v>0</v>
      </c>
    </row>
    <row r="39" spans="1:11" s="47" customFormat="1" ht="63.75">
      <c r="A39" s="1">
        <v>42767</v>
      </c>
      <c r="B39" s="26" t="s">
        <v>418</v>
      </c>
      <c r="C39" s="29" t="s">
        <v>387</v>
      </c>
      <c r="D39" s="2" t="s">
        <v>31</v>
      </c>
      <c r="E39" s="41" t="s">
        <v>34</v>
      </c>
      <c r="F39" s="2" t="s">
        <v>45</v>
      </c>
      <c r="G39" s="2">
        <v>2</v>
      </c>
      <c r="H39" s="3">
        <v>7.09</v>
      </c>
      <c r="I39" s="2" t="s">
        <v>33</v>
      </c>
      <c r="J39" s="2" t="s">
        <v>59</v>
      </c>
      <c r="K39" s="5">
        <v>0</v>
      </c>
    </row>
    <row r="40" spans="1:11" s="47" customFormat="1" ht="38.25">
      <c r="A40" s="1">
        <v>43096</v>
      </c>
      <c r="B40" s="26" t="s">
        <v>470</v>
      </c>
      <c r="C40" s="29" t="s">
        <v>316</v>
      </c>
      <c r="D40" s="2" t="s">
        <v>31</v>
      </c>
      <c r="E40" s="41" t="s">
        <v>34</v>
      </c>
      <c r="F40" s="2" t="s">
        <v>388</v>
      </c>
      <c r="G40" s="2">
        <v>13</v>
      </c>
      <c r="H40" s="3">
        <v>367.45</v>
      </c>
      <c r="I40" s="2" t="s">
        <v>33</v>
      </c>
      <c r="J40" s="2" t="s">
        <v>317</v>
      </c>
      <c r="K40" s="5">
        <v>0</v>
      </c>
    </row>
    <row r="41" spans="1:11" s="47" customFormat="1" ht="89.25">
      <c r="A41" s="1">
        <v>42767</v>
      </c>
      <c r="B41" s="27" t="s">
        <v>435</v>
      </c>
      <c r="C41" s="29" t="s">
        <v>389</v>
      </c>
      <c r="D41" s="2" t="s">
        <v>31</v>
      </c>
      <c r="E41" s="41" t="s">
        <v>34</v>
      </c>
      <c r="F41" s="2" t="s">
        <v>67</v>
      </c>
      <c r="G41" s="2">
        <v>5</v>
      </c>
      <c r="H41" s="3">
        <v>270.67</v>
      </c>
      <c r="I41" s="2" t="s">
        <v>33</v>
      </c>
      <c r="J41" s="2" t="s">
        <v>59</v>
      </c>
      <c r="K41" s="5">
        <v>0</v>
      </c>
    </row>
    <row r="42" spans="1:11" s="47" customFormat="1" ht="38.25">
      <c r="A42" s="1">
        <v>43096</v>
      </c>
      <c r="B42" s="26" t="s">
        <v>55</v>
      </c>
      <c r="C42" s="29" t="s">
        <v>390</v>
      </c>
      <c r="D42" s="2" t="s">
        <v>31</v>
      </c>
      <c r="E42" s="41" t="s">
        <v>34</v>
      </c>
      <c r="F42" s="2" t="s">
        <v>67</v>
      </c>
      <c r="G42" s="2">
        <v>68</v>
      </c>
      <c r="H42" s="3">
        <v>1882.19</v>
      </c>
      <c r="I42" s="2" t="s">
        <v>33</v>
      </c>
      <c r="J42" s="2" t="s">
        <v>391</v>
      </c>
      <c r="K42" s="5">
        <v>0</v>
      </c>
    </row>
    <row r="43" spans="1:11" s="47" customFormat="1" ht="25.5">
      <c r="A43" s="1">
        <v>43096</v>
      </c>
      <c r="B43" s="26" t="s">
        <v>420</v>
      </c>
      <c r="C43" s="29" t="s">
        <v>392</v>
      </c>
      <c r="D43" s="2" t="s">
        <v>31</v>
      </c>
      <c r="E43" s="41" t="s">
        <v>34</v>
      </c>
      <c r="F43" s="2" t="s">
        <v>67</v>
      </c>
      <c r="G43" s="2">
        <v>1</v>
      </c>
      <c r="H43" s="3">
        <v>153.7</v>
      </c>
      <c r="I43" s="2" t="s">
        <v>33</v>
      </c>
      <c r="J43" s="2" t="s">
        <v>391</v>
      </c>
      <c r="K43" s="5">
        <v>0</v>
      </c>
    </row>
    <row r="44" spans="1:11" s="47" customFormat="1" ht="38.25">
      <c r="A44" s="1">
        <v>42824</v>
      </c>
      <c r="B44" s="29" t="s">
        <v>479</v>
      </c>
      <c r="C44" s="29" t="s">
        <v>393</v>
      </c>
      <c r="D44" s="2" t="s">
        <v>31</v>
      </c>
      <c r="E44" s="41" t="s">
        <v>34</v>
      </c>
      <c r="F44" s="2" t="s">
        <v>67</v>
      </c>
      <c r="G44" s="2">
        <v>5</v>
      </c>
      <c r="H44" s="3">
        <v>300</v>
      </c>
      <c r="I44" s="2" t="s">
        <v>33</v>
      </c>
      <c r="J44" s="2" t="s">
        <v>145</v>
      </c>
      <c r="K44" s="5">
        <v>0</v>
      </c>
    </row>
    <row r="45" spans="1:11" s="47" customFormat="1" ht="51">
      <c r="A45" s="1" t="s">
        <v>395</v>
      </c>
      <c r="B45" s="26" t="s">
        <v>404</v>
      </c>
      <c r="C45" s="29" t="s">
        <v>396</v>
      </c>
      <c r="D45" s="2" t="s">
        <v>31</v>
      </c>
      <c r="E45" s="2" t="s">
        <v>36</v>
      </c>
      <c r="F45" s="2" t="s">
        <v>67</v>
      </c>
      <c r="G45" s="2">
        <v>54</v>
      </c>
      <c r="H45" s="3">
        <v>3305.08</v>
      </c>
      <c r="I45" s="2" t="s">
        <v>33</v>
      </c>
      <c r="J45" s="2" t="s">
        <v>397</v>
      </c>
      <c r="K45" s="5">
        <v>0</v>
      </c>
    </row>
    <row r="46" spans="1:11" s="47" customFormat="1" ht="51">
      <c r="A46" s="1" t="s">
        <v>395</v>
      </c>
      <c r="B46" s="26" t="s">
        <v>404</v>
      </c>
      <c r="C46" s="29" t="s">
        <v>398</v>
      </c>
      <c r="D46" s="2" t="s">
        <v>31</v>
      </c>
      <c r="E46" s="2" t="s">
        <v>36</v>
      </c>
      <c r="F46" s="2" t="s">
        <v>67</v>
      </c>
      <c r="G46" s="2">
        <v>8</v>
      </c>
      <c r="H46" s="3">
        <v>395</v>
      </c>
      <c r="I46" s="2" t="s">
        <v>33</v>
      </c>
      <c r="J46" s="2" t="s">
        <v>397</v>
      </c>
      <c r="K46" s="5">
        <v>0</v>
      </c>
    </row>
    <row r="47" spans="1:11" s="47" customFormat="1" ht="51">
      <c r="A47" s="1" t="s">
        <v>395</v>
      </c>
      <c r="B47" s="26" t="s">
        <v>480</v>
      </c>
      <c r="C47" s="29" t="s">
        <v>399</v>
      </c>
      <c r="D47" s="2" t="s">
        <v>31</v>
      </c>
      <c r="E47" s="2" t="s">
        <v>36</v>
      </c>
      <c r="F47" s="2" t="s">
        <v>67</v>
      </c>
      <c r="G47" s="2">
        <v>6</v>
      </c>
      <c r="H47" s="3">
        <v>3200</v>
      </c>
      <c r="I47" s="2" t="s">
        <v>33</v>
      </c>
      <c r="J47" s="2" t="s">
        <v>400</v>
      </c>
      <c r="K47" s="5">
        <v>0</v>
      </c>
    </row>
    <row r="48" ht="15">
      <c r="H48" s="49">
        <f>SUM(H8:H47)</f>
        <v>59551.79999999998</v>
      </c>
    </row>
    <row r="51" spans="7:8" ht="15">
      <c r="G51" s="48" t="s">
        <v>481</v>
      </c>
      <c r="H51" s="51">
        <f>sausis!H12+vasaris!H20+kovas!H27+balandiis!H25+geguže!H21+birželis!H35+liepa!H21+rugpjūtis!H30+rugsėjis!H21+spalis!H32+lapkritis!H42+gruodis!H48</f>
        <v>127337.93999999997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9.57421875" style="48" customWidth="1"/>
    <col min="3" max="3" width="18.140625" style="48" customWidth="1"/>
    <col min="4" max="4" width="16.28125" style="48" customWidth="1"/>
    <col min="5" max="6" width="9.140625" style="48" customWidth="1"/>
    <col min="7" max="7" width="8.57421875" style="48" customWidth="1"/>
    <col min="8" max="8" width="10.7109375" style="48" customWidth="1"/>
    <col min="9" max="9" width="11.00390625" style="48" customWidth="1"/>
    <col min="10" max="10" width="14.281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482</v>
      </c>
      <c r="B5" s="6"/>
      <c r="C5" s="6"/>
    </row>
    <row r="6" spans="1:11" s="42" customFormat="1" ht="240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42748</v>
      </c>
      <c r="B8" s="25" t="s">
        <v>401</v>
      </c>
      <c r="C8" s="26" t="s">
        <v>70</v>
      </c>
      <c r="D8" s="2" t="s">
        <v>31</v>
      </c>
      <c r="E8" s="2" t="s">
        <v>34</v>
      </c>
      <c r="F8" s="2" t="s">
        <v>32</v>
      </c>
      <c r="G8" s="2">
        <v>1</v>
      </c>
      <c r="H8" s="3">
        <v>31.96</v>
      </c>
      <c r="I8" s="2" t="s">
        <v>86</v>
      </c>
      <c r="J8" s="2" t="s">
        <v>71</v>
      </c>
      <c r="K8" s="5">
        <v>0</v>
      </c>
    </row>
    <row r="9" spans="1:11" s="47" customFormat="1" ht="51">
      <c r="A9" s="1">
        <v>42736</v>
      </c>
      <c r="B9" s="26" t="s">
        <v>46</v>
      </c>
      <c r="C9" s="29" t="s">
        <v>72</v>
      </c>
      <c r="D9" s="2" t="s">
        <v>31</v>
      </c>
      <c r="E9" s="2" t="s">
        <v>36</v>
      </c>
      <c r="F9" s="2" t="s">
        <v>32</v>
      </c>
      <c r="G9" s="2">
        <v>5</v>
      </c>
      <c r="H9" s="3">
        <v>14.99</v>
      </c>
      <c r="I9" s="2" t="s">
        <v>33</v>
      </c>
      <c r="J9" s="2" t="s">
        <v>73</v>
      </c>
      <c r="K9" s="5">
        <v>0</v>
      </c>
    </row>
    <row r="10" spans="1:11" s="47" customFormat="1" ht="25.5">
      <c r="A10" s="1">
        <v>42767</v>
      </c>
      <c r="B10" s="26" t="s">
        <v>50</v>
      </c>
      <c r="C10" s="29" t="s">
        <v>74</v>
      </c>
      <c r="D10" s="2" t="s">
        <v>31</v>
      </c>
      <c r="E10" s="2" t="s">
        <v>34</v>
      </c>
      <c r="F10" s="2" t="s">
        <v>32</v>
      </c>
      <c r="G10" s="2">
        <v>5</v>
      </c>
      <c r="H10" s="3">
        <v>12.36</v>
      </c>
      <c r="I10" s="2" t="s">
        <v>33</v>
      </c>
      <c r="J10" s="2" t="s">
        <v>59</v>
      </c>
      <c r="K10" s="5">
        <v>0</v>
      </c>
    </row>
    <row r="11" spans="1:11" s="47" customFormat="1" ht="51">
      <c r="A11" s="1">
        <v>42755</v>
      </c>
      <c r="B11" s="26" t="s">
        <v>46</v>
      </c>
      <c r="C11" s="29" t="s">
        <v>497</v>
      </c>
      <c r="D11" s="2" t="s">
        <v>31</v>
      </c>
      <c r="E11" s="2" t="s">
        <v>36</v>
      </c>
      <c r="F11" s="2" t="s">
        <v>32</v>
      </c>
      <c r="G11" s="2">
        <v>3</v>
      </c>
      <c r="H11" s="3">
        <v>30.56</v>
      </c>
      <c r="I11" s="2" t="s">
        <v>86</v>
      </c>
      <c r="J11" s="2" t="s">
        <v>37</v>
      </c>
      <c r="K11" s="5">
        <v>0</v>
      </c>
    </row>
    <row r="12" ht="15">
      <c r="H12" s="49">
        <f>SUM(H8:H11)</f>
        <v>89.87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8515625" style="48" customWidth="1"/>
    <col min="3" max="3" width="18.7109375" style="48" customWidth="1"/>
    <col min="4" max="4" width="13.8515625" style="48" customWidth="1"/>
    <col min="5" max="6" width="9.140625" style="48" customWidth="1"/>
    <col min="7" max="7" width="8.57421875" style="48" customWidth="1"/>
    <col min="8" max="8" width="9.7109375" style="48" customWidth="1"/>
    <col min="9" max="9" width="10.7109375" style="48" customWidth="1"/>
    <col min="10" max="10" width="13.14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483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26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51">
      <c r="A8" s="1">
        <v>42767</v>
      </c>
      <c r="B8" s="26" t="s">
        <v>50</v>
      </c>
      <c r="C8" s="29" t="s">
        <v>76</v>
      </c>
      <c r="D8" s="2" t="s">
        <v>31</v>
      </c>
      <c r="E8" s="2" t="s">
        <v>34</v>
      </c>
      <c r="F8" s="2" t="s">
        <v>32</v>
      </c>
      <c r="G8" s="2">
        <v>5</v>
      </c>
      <c r="H8" s="3">
        <v>25.14</v>
      </c>
      <c r="I8" s="2" t="s">
        <v>33</v>
      </c>
      <c r="J8" s="2" t="s">
        <v>38</v>
      </c>
      <c r="K8" s="5">
        <v>0</v>
      </c>
    </row>
    <row r="9" spans="1:11" s="47" customFormat="1" ht="38.25">
      <c r="A9" s="1">
        <v>42767</v>
      </c>
      <c r="B9" s="26" t="s">
        <v>50</v>
      </c>
      <c r="C9" s="33" t="s">
        <v>77</v>
      </c>
      <c r="D9" s="2" t="s">
        <v>31</v>
      </c>
      <c r="E9" s="2" t="s">
        <v>34</v>
      </c>
      <c r="F9" s="2" t="s">
        <v>495</v>
      </c>
      <c r="G9" s="2">
        <v>7</v>
      </c>
      <c r="H9" s="3">
        <v>48.59</v>
      </c>
      <c r="I9" s="2" t="s">
        <v>33</v>
      </c>
      <c r="J9" s="2" t="s">
        <v>59</v>
      </c>
      <c r="K9" s="5">
        <v>0</v>
      </c>
    </row>
    <row r="10" spans="1:11" s="47" customFormat="1" ht="76.5">
      <c r="A10" s="1">
        <v>42767</v>
      </c>
      <c r="B10" s="26" t="s">
        <v>402</v>
      </c>
      <c r="C10" s="26" t="s">
        <v>79</v>
      </c>
      <c r="D10" s="2" t="s">
        <v>31</v>
      </c>
      <c r="E10" s="2" t="s">
        <v>34</v>
      </c>
      <c r="F10" s="2" t="s">
        <v>32</v>
      </c>
      <c r="G10" s="2">
        <v>4</v>
      </c>
      <c r="H10" s="3">
        <v>93.3</v>
      </c>
      <c r="I10" s="2" t="s">
        <v>33</v>
      </c>
      <c r="J10" s="2" t="s">
        <v>59</v>
      </c>
      <c r="K10" s="5">
        <v>0</v>
      </c>
    </row>
    <row r="11" spans="1:11" s="47" customFormat="1" ht="25.5">
      <c r="A11" s="1">
        <v>42767</v>
      </c>
      <c r="B11" s="26" t="s">
        <v>51</v>
      </c>
      <c r="C11" s="29" t="s">
        <v>80</v>
      </c>
      <c r="D11" s="2" t="s">
        <v>31</v>
      </c>
      <c r="E11" s="2" t="s">
        <v>34</v>
      </c>
      <c r="F11" s="2" t="s">
        <v>32</v>
      </c>
      <c r="G11" s="2">
        <v>3</v>
      </c>
      <c r="H11" s="3">
        <v>30.56</v>
      </c>
      <c r="I11" s="2" t="s">
        <v>33</v>
      </c>
      <c r="J11" s="2" t="s">
        <v>59</v>
      </c>
      <c r="K11" s="5">
        <v>0</v>
      </c>
    </row>
    <row r="12" spans="1:11" s="47" customFormat="1" ht="25.5">
      <c r="A12" s="1">
        <v>42767</v>
      </c>
      <c r="B12" s="26" t="s">
        <v>52</v>
      </c>
      <c r="C12" s="29" t="s">
        <v>81</v>
      </c>
      <c r="D12" s="2" t="s">
        <v>31</v>
      </c>
      <c r="E12" s="2" t="s">
        <v>34</v>
      </c>
      <c r="F12" s="2" t="s">
        <v>32</v>
      </c>
      <c r="G12" s="2">
        <v>2</v>
      </c>
      <c r="H12" s="2">
        <v>13.99</v>
      </c>
      <c r="I12" s="2" t="s">
        <v>33</v>
      </c>
      <c r="J12" s="2" t="s">
        <v>59</v>
      </c>
      <c r="K12" s="5">
        <v>0</v>
      </c>
    </row>
    <row r="13" spans="1:11" s="47" customFormat="1" ht="51">
      <c r="A13" s="1">
        <v>42780</v>
      </c>
      <c r="B13" s="26" t="s">
        <v>53</v>
      </c>
      <c r="C13" s="26" t="s">
        <v>39</v>
      </c>
      <c r="D13" s="2" t="s">
        <v>31</v>
      </c>
      <c r="E13" s="2" t="s">
        <v>34</v>
      </c>
      <c r="F13" s="2" t="s">
        <v>82</v>
      </c>
      <c r="G13" s="2" t="s">
        <v>83</v>
      </c>
      <c r="H13" s="3">
        <v>18073.71</v>
      </c>
      <c r="I13" s="2" t="s">
        <v>33</v>
      </c>
      <c r="J13" s="2" t="s">
        <v>40</v>
      </c>
      <c r="K13" s="5">
        <v>0</v>
      </c>
    </row>
    <row r="14" spans="1:11" s="47" customFormat="1" ht="51">
      <c r="A14" s="1">
        <v>42846</v>
      </c>
      <c r="B14" s="26" t="s">
        <v>65</v>
      </c>
      <c r="C14" s="29" t="s">
        <v>60</v>
      </c>
      <c r="D14" s="2" t="s">
        <v>31</v>
      </c>
      <c r="E14" s="2" t="s">
        <v>61</v>
      </c>
      <c r="F14" s="2" t="s">
        <v>62</v>
      </c>
      <c r="G14" s="2" t="s">
        <v>63</v>
      </c>
      <c r="H14" s="2">
        <v>0</v>
      </c>
      <c r="I14" s="2" t="s">
        <v>33</v>
      </c>
      <c r="J14" s="2" t="s">
        <v>64</v>
      </c>
      <c r="K14" s="5">
        <v>0</v>
      </c>
    </row>
    <row r="15" spans="1:11" s="47" customFormat="1" ht="25.5">
      <c r="A15" s="1">
        <v>42789</v>
      </c>
      <c r="B15" s="26" t="s">
        <v>52</v>
      </c>
      <c r="C15" s="29" t="s">
        <v>84</v>
      </c>
      <c r="D15" s="2" t="s">
        <v>31</v>
      </c>
      <c r="E15" s="2" t="s">
        <v>61</v>
      </c>
      <c r="F15" s="2" t="s">
        <v>32</v>
      </c>
      <c r="G15" s="2">
        <v>2</v>
      </c>
      <c r="H15" s="3">
        <v>56.8</v>
      </c>
      <c r="I15" s="2" t="s">
        <v>86</v>
      </c>
      <c r="J15" s="2" t="s">
        <v>85</v>
      </c>
      <c r="K15" s="5">
        <v>0</v>
      </c>
    </row>
    <row r="16" spans="1:11" s="47" customFormat="1" ht="38.25">
      <c r="A16" s="1">
        <v>42767</v>
      </c>
      <c r="B16" s="27" t="s">
        <v>56</v>
      </c>
      <c r="C16" s="29" t="s">
        <v>87</v>
      </c>
      <c r="D16" s="2" t="s">
        <v>31</v>
      </c>
      <c r="E16" s="41" t="s">
        <v>34</v>
      </c>
      <c r="F16" s="2" t="s">
        <v>32</v>
      </c>
      <c r="G16" s="2">
        <v>3</v>
      </c>
      <c r="H16" s="3">
        <v>14.6</v>
      </c>
      <c r="I16" s="2" t="s">
        <v>33</v>
      </c>
      <c r="J16" s="2" t="s">
        <v>59</v>
      </c>
      <c r="K16" s="5">
        <v>0</v>
      </c>
    </row>
    <row r="17" spans="1:11" s="47" customFormat="1" ht="51">
      <c r="A17" s="1">
        <v>42767</v>
      </c>
      <c r="B17" s="27" t="s">
        <v>55</v>
      </c>
      <c r="C17" s="29" t="s">
        <v>88</v>
      </c>
      <c r="D17" s="2" t="s">
        <v>31</v>
      </c>
      <c r="E17" s="41" t="s">
        <v>34</v>
      </c>
      <c r="F17" s="2" t="s">
        <v>32</v>
      </c>
      <c r="G17" s="2">
        <v>6</v>
      </c>
      <c r="H17" s="3">
        <v>41.85</v>
      </c>
      <c r="I17" s="2" t="s">
        <v>33</v>
      </c>
      <c r="J17" s="2" t="s">
        <v>59</v>
      </c>
      <c r="K17" s="5">
        <v>0</v>
      </c>
    </row>
    <row r="18" spans="1:11" s="47" customFormat="1" ht="38.25">
      <c r="A18" s="1">
        <v>42767</v>
      </c>
      <c r="B18" s="26" t="s">
        <v>48</v>
      </c>
      <c r="C18" s="33" t="s">
        <v>89</v>
      </c>
      <c r="D18" s="2" t="s">
        <v>31</v>
      </c>
      <c r="E18" s="41" t="s">
        <v>36</v>
      </c>
      <c r="F18" s="2" t="s">
        <v>90</v>
      </c>
      <c r="G18" s="2">
        <v>1</v>
      </c>
      <c r="H18" s="3">
        <v>88.81</v>
      </c>
      <c r="I18" s="2" t="s">
        <v>33</v>
      </c>
      <c r="J18" s="2" t="s">
        <v>496</v>
      </c>
      <c r="K18" s="5">
        <v>0</v>
      </c>
    </row>
    <row r="19" spans="1:11" s="47" customFormat="1" ht="38.25">
      <c r="A19" s="1">
        <v>42793</v>
      </c>
      <c r="B19" s="27" t="s">
        <v>56</v>
      </c>
      <c r="C19" s="26" t="s">
        <v>92</v>
      </c>
      <c r="D19" s="2" t="s">
        <v>31</v>
      </c>
      <c r="E19" s="41" t="s">
        <v>34</v>
      </c>
      <c r="F19" s="2" t="s">
        <v>32</v>
      </c>
      <c r="G19" s="2">
        <v>3</v>
      </c>
      <c r="H19" s="3">
        <v>21.15</v>
      </c>
      <c r="I19" s="2" t="s">
        <v>33</v>
      </c>
      <c r="J19" s="2" t="s">
        <v>93</v>
      </c>
      <c r="K19" s="5">
        <v>0</v>
      </c>
    </row>
    <row r="20" ht="15">
      <c r="H20" s="49">
        <f>SUM(H8:H19)</f>
        <v>18508.5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484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42795</v>
      </c>
      <c r="B8" s="26" t="s">
        <v>403</v>
      </c>
      <c r="C8" s="26" t="s">
        <v>94</v>
      </c>
      <c r="D8" s="2" t="s">
        <v>31</v>
      </c>
      <c r="E8" s="41" t="s">
        <v>34</v>
      </c>
      <c r="F8" s="2" t="s">
        <v>95</v>
      </c>
      <c r="G8" s="2">
        <v>21</v>
      </c>
      <c r="H8" s="3">
        <v>13.03</v>
      </c>
      <c r="I8" s="2" t="s">
        <v>33</v>
      </c>
      <c r="J8" s="2" t="s">
        <v>41</v>
      </c>
      <c r="K8" s="5">
        <v>0</v>
      </c>
    </row>
    <row r="9" spans="1:11" s="47" customFormat="1" ht="25.5">
      <c r="A9" s="1">
        <v>42795</v>
      </c>
      <c r="B9" s="27" t="s">
        <v>56</v>
      </c>
      <c r="C9" s="29" t="s">
        <v>42</v>
      </c>
      <c r="D9" s="2" t="s">
        <v>31</v>
      </c>
      <c r="E9" s="41" t="s">
        <v>34</v>
      </c>
      <c r="F9" s="2" t="s">
        <v>32</v>
      </c>
      <c r="G9" s="2">
        <v>1</v>
      </c>
      <c r="H9" s="3">
        <v>7.24</v>
      </c>
      <c r="I9" s="2" t="s">
        <v>33</v>
      </c>
      <c r="J9" s="2" t="s">
        <v>93</v>
      </c>
      <c r="K9" s="5">
        <v>0</v>
      </c>
    </row>
    <row r="10" spans="1:11" s="47" customFormat="1" ht="25.5">
      <c r="A10" s="1">
        <v>42803</v>
      </c>
      <c r="B10" s="28" t="s">
        <v>404</v>
      </c>
      <c r="C10" s="26" t="s">
        <v>43</v>
      </c>
      <c r="D10" s="2" t="s">
        <v>31</v>
      </c>
      <c r="E10" s="47" t="s">
        <v>36</v>
      </c>
      <c r="F10" s="2" t="s">
        <v>32</v>
      </c>
      <c r="G10" s="2">
        <v>1</v>
      </c>
      <c r="H10" s="3">
        <v>486</v>
      </c>
      <c r="I10" s="2" t="s">
        <v>33</v>
      </c>
      <c r="J10" s="2" t="s">
        <v>96</v>
      </c>
      <c r="K10" s="5">
        <v>0</v>
      </c>
    </row>
    <row r="11" spans="1:11" s="47" customFormat="1" ht="63.75">
      <c r="A11" s="1">
        <v>42767</v>
      </c>
      <c r="B11" s="27" t="s">
        <v>50</v>
      </c>
      <c r="C11" s="29" t="s">
        <v>97</v>
      </c>
      <c r="D11" s="2" t="s">
        <v>31</v>
      </c>
      <c r="E11" s="41" t="s">
        <v>34</v>
      </c>
      <c r="F11" s="2" t="s">
        <v>32</v>
      </c>
      <c r="G11" s="2">
        <v>5</v>
      </c>
      <c r="H11" s="3">
        <v>13.05</v>
      </c>
      <c r="I11" s="2" t="s">
        <v>33</v>
      </c>
      <c r="J11" s="2" t="s">
        <v>59</v>
      </c>
      <c r="K11" s="5">
        <v>0</v>
      </c>
    </row>
    <row r="12" spans="1:11" s="47" customFormat="1" ht="38.25">
      <c r="A12" s="1">
        <v>42767</v>
      </c>
      <c r="B12" s="26" t="s">
        <v>55</v>
      </c>
      <c r="C12" s="29" t="s">
        <v>98</v>
      </c>
      <c r="D12" s="2" t="s">
        <v>31</v>
      </c>
      <c r="E12" s="41" t="s">
        <v>34</v>
      </c>
      <c r="F12" s="2" t="s">
        <v>32</v>
      </c>
      <c r="G12" s="2">
        <v>5</v>
      </c>
      <c r="H12" s="3">
        <v>10.86</v>
      </c>
      <c r="I12" s="2" t="s">
        <v>33</v>
      </c>
      <c r="J12" s="2" t="s">
        <v>59</v>
      </c>
      <c r="K12" s="5">
        <v>0</v>
      </c>
    </row>
    <row r="13" spans="1:11" s="47" customFormat="1" ht="51">
      <c r="A13" s="1">
        <v>42767</v>
      </c>
      <c r="B13" s="27" t="s">
        <v>56</v>
      </c>
      <c r="C13" s="29" t="s">
        <v>99</v>
      </c>
      <c r="D13" s="2" t="s">
        <v>31</v>
      </c>
      <c r="E13" s="41" t="s">
        <v>34</v>
      </c>
      <c r="F13" s="2" t="s">
        <v>32</v>
      </c>
      <c r="G13" s="2">
        <v>3</v>
      </c>
      <c r="H13" s="3">
        <v>101</v>
      </c>
      <c r="I13" s="2" t="s">
        <v>33</v>
      </c>
      <c r="J13" s="2" t="s">
        <v>59</v>
      </c>
      <c r="K13" s="5">
        <v>0</v>
      </c>
    </row>
    <row r="14" spans="1:11" s="47" customFormat="1" ht="25.5">
      <c r="A14" s="1">
        <v>42800</v>
      </c>
      <c r="B14" s="27" t="s">
        <v>425</v>
      </c>
      <c r="C14" s="29" t="s">
        <v>66</v>
      </c>
      <c r="D14" s="2" t="s">
        <v>31</v>
      </c>
      <c r="E14" s="41" t="s">
        <v>34</v>
      </c>
      <c r="F14" s="2" t="s">
        <v>32</v>
      </c>
      <c r="G14" s="2">
        <v>3</v>
      </c>
      <c r="H14" s="3">
        <v>13.23</v>
      </c>
      <c r="I14" s="2" t="s">
        <v>33</v>
      </c>
      <c r="J14" s="2" t="s">
        <v>59</v>
      </c>
      <c r="K14" s="5">
        <v>0</v>
      </c>
    </row>
    <row r="15" spans="1:11" s="47" customFormat="1" ht="25.5">
      <c r="A15" s="1">
        <v>42767</v>
      </c>
      <c r="B15" s="27" t="s">
        <v>425</v>
      </c>
      <c r="C15" s="29" t="s">
        <v>66</v>
      </c>
      <c r="D15" s="2" t="s">
        <v>31</v>
      </c>
      <c r="E15" s="47" t="s">
        <v>34</v>
      </c>
      <c r="F15" s="2" t="s">
        <v>32</v>
      </c>
      <c r="G15" s="2">
        <v>10</v>
      </c>
      <c r="H15" s="3">
        <v>44.1</v>
      </c>
      <c r="I15" s="2" t="s">
        <v>33</v>
      </c>
      <c r="J15" s="2" t="s">
        <v>59</v>
      </c>
      <c r="K15" s="5">
        <v>0</v>
      </c>
    </row>
    <row r="16" spans="1:11" s="47" customFormat="1" ht="38.25">
      <c r="A16" s="1">
        <v>42825</v>
      </c>
      <c r="B16" s="26" t="s">
        <v>54</v>
      </c>
      <c r="C16" s="26" t="s">
        <v>100</v>
      </c>
      <c r="D16" s="2" t="s">
        <v>31</v>
      </c>
      <c r="E16" s="41" t="s">
        <v>34</v>
      </c>
      <c r="F16" s="2" t="s">
        <v>32</v>
      </c>
      <c r="G16" s="2">
        <v>240</v>
      </c>
      <c r="H16" s="3">
        <v>1920</v>
      </c>
      <c r="I16" s="2" t="s">
        <v>33</v>
      </c>
      <c r="J16" s="2" t="s">
        <v>101</v>
      </c>
      <c r="K16" s="5">
        <v>0</v>
      </c>
    </row>
    <row r="17" spans="1:11" s="47" customFormat="1" ht="38.25">
      <c r="A17" s="1">
        <v>42795</v>
      </c>
      <c r="B17" s="26" t="s">
        <v>46</v>
      </c>
      <c r="C17" s="29" t="s">
        <v>102</v>
      </c>
      <c r="D17" s="2" t="s">
        <v>31</v>
      </c>
      <c r="E17" s="2" t="s">
        <v>36</v>
      </c>
      <c r="F17" s="2" t="s">
        <v>32</v>
      </c>
      <c r="G17" s="2">
        <v>3</v>
      </c>
      <c r="H17" s="3">
        <v>59.29</v>
      </c>
      <c r="I17" s="2" t="s">
        <v>33</v>
      </c>
      <c r="J17" s="2" t="s">
        <v>103</v>
      </c>
      <c r="K17" s="5">
        <v>0</v>
      </c>
    </row>
    <row r="18" spans="1:11" s="47" customFormat="1" ht="38.25">
      <c r="A18" s="1">
        <v>42767</v>
      </c>
      <c r="B18" s="26" t="s">
        <v>405</v>
      </c>
      <c r="C18" s="29" t="s">
        <v>104</v>
      </c>
      <c r="D18" s="2" t="s">
        <v>31</v>
      </c>
      <c r="E18" s="41" t="s">
        <v>34</v>
      </c>
      <c r="F18" s="2" t="s">
        <v>32</v>
      </c>
      <c r="G18" s="2">
        <v>4</v>
      </c>
      <c r="H18" s="3">
        <v>163.98</v>
      </c>
      <c r="I18" s="2" t="s">
        <v>33</v>
      </c>
      <c r="J18" s="2" t="s">
        <v>59</v>
      </c>
      <c r="K18" s="5">
        <v>0</v>
      </c>
    </row>
    <row r="19" spans="1:11" s="47" customFormat="1" ht="51">
      <c r="A19" s="1">
        <v>42767</v>
      </c>
      <c r="B19" s="26" t="s">
        <v>57</v>
      </c>
      <c r="C19" s="26" t="s">
        <v>105</v>
      </c>
      <c r="D19" s="2" t="s">
        <v>31</v>
      </c>
      <c r="E19" s="41" t="s">
        <v>34</v>
      </c>
      <c r="F19" s="2" t="s">
        <v>32</v>
      </c>
      <c r="G19" s="2">
        <v>12</v>
      </c>
      <c r="H19" s="3">
        <v>9.5</v>
      </c>
      <c r="I19" s="2" t="s">
        <v>33</v>
      </c>
      <c r="J19" s="2" t="s">
        <v>59</v>
      </c>
      <c r="K19" s="5">
        <v>0</v>
      </c>
    </row>
    <row r="20" spans="1:11" s="47" customFormat="1" ht="25.5">
      <c r="A20" s="1">
        <v>42767</v>
      </c>
      <c r="B20" s="27" t="s">
        <v>56</v>
      </c>
      <c r="C20" s="29" t="s">
        <v>44</v>
      </c>
      <c r="D20" s="2" t="s">
        <v>31</v>
      </c>
      <c r="E20" s="41" t="s">
        <v>34</v>
      </c>
      <c r="F20" s="2" t="s">
        <v>32</v>
      </c>
      <c r="G20" s="2">
        <v>1</v>
      </c>
      <c r="H20" s="3">
        <v>135</v>
      </c>
      <c r="I20" s="2" t="s">
        <v>33</v>
      </c>
      <c r="J20" s="2" t="s">
        <v>59</v>
      </c>
      <c r="K20" s="5">
        <v>0</v>
      </c>
    </row>
    <row r="21" spans="1:11" s="47" customFormat="1" ht="51">
      <c r="A21" s="1">
        <v>42767</v>
      </c>
      <c r="B21" s="26" t="s">
        <v>50</v>
      </c>
      <c r="C21" s="29" t="s">
        <v>106</v>
      </c>
      <c r="D21" s="2" t="s">
        <v>31</v>
      </c>
      <c r="E21" s="41" t="s">
        <v>34</v>
      </c>
      <c r="F21" s="2" t="s">
        <v>67</v>
      </c>
      <c r="G21" s="2">
        <v>6</v>
      </c>
      <c r="H21" s="3">
        <v>56.73</v>
      </c>
      <c r="I21" s="2" t="s">
        <v>33</v>
      </c>
      <c r="J21" s="2" t="s">
        <v>59</v>
      </c>
      <c r="K21" s="5">
        <v>0</v>
      </c>
    </row>
    <row r="22" spans="1:11" s="47" customFormat="1" ht="102">
      <c r="A22" s="1">
        <v>42767</v>
      </c>
      <c r="B22" s="26" t="s">
        <v>50</v>
      </c>
      <c r="C22" s="29" t="s">
        <v>107</v>
      </c>
      <c r="D22" s="2" t="s">
        <v>31</v>
      </c>
      <c r="E22" s="41" t="s">
        <v>34</v>
      </c>
      <c r="F22" s="2" t="s">
        <v>67</v>
      </c>
      <c r="G22" s="2">
        <v>8</v>
      </c>
      <c r="H22" s="3">
        <v>25.74</v>
      </c>
      <c r="I22" s="2" t="s">
        <v>33</v>
      </c>
      <c r="J22" s="2" t="s">
        <v>59</v>
      </c>
      <c r="K22" s="5">
        <v>0</v>
      </c>
    </row>
    <row r="23" spans="1:11" s="47" customFormat="1" ht="51">
      <c r="A23" s="1">
        <v>42816</v>
      </c>
      <c r="B23" s="26" t="s">
        <v>406</v>
      </c>
      <c r="C23" s="29" t="s">
        <v>108</v>
      </c>
      <c r="D23" s="2" t="s">
        <v>31</v>
      </c>
      <c r="E23" s="41" t="s">
        <v>34</v>
      </c>
      <c r="F23" s="2" t="s">
        <v>67</v>
      </c>
      <c r="G23" s="2">
        <v>2</v>
      </c>
      <c r="H23" s="3">
        <v>63</v>
      </c>
      <c r="I23" s="2" t="s">
        <v>33</v>
      </c>
      <c r="J23" s="2" t="s">
        <v>109</v>
      </c>
      <c r="K23" s="5">
        <v>0</v>
      </c>
    </row>
    <row r="24" spans="1:11" s="47" customFormat="1" ht="51">
      <c r="A24" s="1">
        <v>42816</v>
      </c>
      <c r="B24" s="26" t="s">
        <v>406</v>
      </c>
      <c r="C24" s="29" t="s">
        <v>110</v>
      </c>
      <c r="D24" s="2" t="s">
        <v>31</v>
      </c>
      <c r="E24" s="41" t="s">
        <v>34</v>
      </c>
      <c r="F24" s="2" t="s">
        <v>67</v>
      </c>
      <c r="G24" s="2">
        <v>6</v>
      </c>
      <c r="H24" s="3">
        <v>43.19</v>
      </c>
      <c r="I24" s="2" t="s">
        <v>33</v>
      </c>
      <c r="J24" s="2" t="s">
        <v>109</v>
      </c>
      <c r="K24" s="5">
        <v>0</v>
      </c>
    </row>
    <row r="25" spans="1:11" s="47" customFormat="1" ht="38.25">
      <c r="A25" s="1">
        <v>42818</v>
      </c>
      <c r="B25" s="27" t="s">
        <v>407</v>
      </c>
      <c r="C25" s="29" t="s">
        <v>111</v>
      </c>
      <c r="D25" s="2" t="s">
        <v>31</v>
      </c>
      <c r="E25" s="2" t="s">
        <v>36</v>
      </c>
      <c r="F25" s="2" t="s">
        <v>67</v>
      </c>
      <c r="G25" s="2">
        <v>1</v>
      </c>
      <c r="H25" s="3">
        <v>289.61</v>
      </c>
      <c r="I25" s="2" t="s">
        <v>33</v>
      </c>
      <c r="J25" s="2" t="s">
        <v>112</v>
      </c>
      <c r="K25" s="5">
        <v>0</v>
      </c>
    </row>
    <row r="26" spans="1:11" s="47" customFormat="1" ht="25.5">
      <c r="A26" s="1">
        <v>42767</v>
      </c>
      <c r="B26" s="26" t="s">
        <v>57</v>
      </c>
      <c r="C26" s="29" t="s">
        <v>113</v>
      </c>
      <c r="D26" s="2" t="s">
        <v>31</v>
      </c>
      <c r="E26" s="41" t="s">
        <v>34</v>
      </c>
      <c r="F26" s="2" t="s">
        <v>67</v>
      </c>
      <c r="G26" s="2">
        <v>15</v>
      </c>
      <c r="H26" s="3">
        <v>43.09</v>
      </c>
      <c r="I26" s="2" t="s">
        <v>33</v>
      </c>
      <c r="J26" s="2" t="s">
        <v>59</v>
      </c>
      <c r="K26" s="5">
        <v>0</v>
      </c>
    </row>
    <row r="27" ht="15">
      <c r="H27" s="49">
        <f>SUM(H8:H26)</f>
        <v>3497.6400000000003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485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76.5">
      <c r="A8" s="1">
        <v>42767</v>
      </c>
      <c r="B8" s="26" t="s">
        <v>49</v>
      </c>
      <c r="C8" s="26" t="s">
        <v>114</v>
      </c>
      <c r="D8" s="2" t="s">
        <v>31</v>
      </c>
      <c r="E8" s="41" t="s">
        <v>34</v>
      </c>
      <c r="F8" s="2" t="s">
        <v>67</v>
      </c>
      <c r="G8" s="2">
        <v>8</v>
      </c>
      <c r="H8" s="3">
        <v>67.25</v>
      </c>
      <c r="I8" s="2" t="s">
        <v>33</v>
      </c>
      <c r="J8" s="2" t="s">
        <v>59</v>
      </c>
      <c r="K8" s="5">
        <v>0</v>
      </c>
    </row>
    <row r="9" spans="1:11" s="47" customFormat="1" ht="38.25">
      <c r="A9" s="1">
        <v>42825</v>
      </c>
      <c r="B9" s="27" t="s">
        <v>408</v>
      </c>
      <c r="C9" s="29" t="s">
        <v>115</v>
      </c>
      <c r="D9" s="2" t="s">
        <v>31</v>
      </c>
      <c r="E9" s="41" t="s">
        <v>34</v>
      </c>
      <c r="F9" s="2" t="s">
        <v>67</v>
      </c>
      <c r="G9" s="2">
        <v>76</v>
      </c>
      <c r="H9" s="3">
        <v>1452.05</v>
      </c>
      <c r="I9" s="2" t="s">
        <v>33</v>
      </c>
      <c r="J9" s="2" t="s">
        <v>116</v>
      </c>
      <c r="K9" s="5">
        <v>0</v>
      </c>
    </row>
    <row r="10" spans="1:11" s="47" customFormat="1" ht="63.75">
      <c r="A10" s="21">
        <v>42831</v>
      </c>
      <c r="B10" s="26" t="s">
        <v>407</v>
      </c>
      <c r="C10" s="29" t="s">
        <v>117</v>
      </c>
      <c r="D10" s="2" t="s">
        <v>31</v>
      </c>
      <c r="E10" s="41" t="s">
        <v>34</v>
      </c>
      <c r="F10" s="2" t="s">
        <v>67</v>
      </c>
      <c r="G10" s="2">
        <v>3</v>
      </c>
      <c r="H10" s="3">
        <v>5.57</v>
      </c>
      <c r="I10" s="2" t="s">
        <v>33</v>
      </c>
      <c r="J10" s="2" t="s">
        <v>118</v>
      </c>
      <c r="K10" s="5">
        <v>0</v>
      </c>
    </row>
    <row r="11" spans="1:11" s="47" customFormat="1" ht="63.75">
      <c r="A11" s="1">
        <v>42832</v>
      </c>
      <c r="B11" s="26" t="s">
        <v>416</v>
      </c>
      <c r="C11" s="29" t="s">
        <v>119</v>
      </c>
      <c r="D11" s="2" t="s">
        <v>31</v>
      </c>
      <c r="E11" s="41" t="s">
        <v>34</v>
      </c>
      <c r="F11" s="2" t="s">
        <v>67</v>
      </c>
      <c r="G11" s="2">
        <v>4</v>
      </c>
      <c r="H11" s="3">
        <v>49.67</v>
      </c>
      <c r="I11" s="2" t="s">
        <v>33</v>
      </c>
      <c r="J11" s="2" t="s">
        <v>120</v>
      </c>
      <c r="K11" s="5">
        <v>0</v>
      </c>
    </row>
    <row r="12" spans="1:11" s="47" customFormat="1" ht="38.25">
      <c r="A12" s="1">
        <v>42767</v>
      </c>
      <c r="B12" s="27" t="s">
        <v>55</v>
      </c>
      <c r="C12" s="29" t="s">
        <v>121</v>
      </c>
      <c r="D12" s="2" t="s">
        <v>31</v>
      </c>
      <c r="E12" s="41" t="s">
        <v>34</v>
      </c>
      <c r="F12" s="2" t="s">
        <v>122</v>
      </c>
      <c r="G12" s="2">
        <v>3</v>
      </c>
      <c r="H12" s="3">
        <v>7.32</v>
      </c>
      <c r="I12" s="2" t="s">
        <v>33</v>
      </c>
      <c r="J12" s="2" t="s">
        <v>59</v>
      </c>
      <c r="K12" s="5">
        <v>0</v>
      </c>
    </row>
    <row r="13" spans="1:11" s="47" customFormat="1" ht="38.25">
      <c r="A13" s="1">
        <v>42767</v>
      </c>
      <c r="B13" s="27" t="s">
        <v>55</v>
      </c>
      <c r="C13" s="29" t="s">
        <v>123</v>
      </c>
      <c r="D13" s="2" t="s">
        <v>31</v>
      </c>
      <c r="E13" s="41" t="s">
        <v>34</v>
      </c>
      <c r="F13" s="2" t="s">
        <v>67</v>
      </c>
      <c r="G13" s="2">
        <v>11</v>
      </c>
      <c r="H13" s="3">
        <v>69.54</v>
      </c>
      <c r="I13" s="2" t="s">
        <v>33</v>
      </c>
      <c r="J13" s="2" t="s">
        <v>59</v>
      </c>
      <c r="K13" s="5">
        <v>0</v>
      </c>
    </row>
    <row r="14" spans="1:11" s="47" customFormat="1" ht="38.25">
      <c r="A14" s="1">
        <v>42767</v>
      </c>
      <c r="B14" s="26" t="s">
        <v>418</v>
      </c>
      <c r="C14" s="29" t="s">
        <v>124</v>
      </c>
      <c r="D14" s="2" t="s">
        <v>31</v>
      </c>
      <c r="E14" s="41" t="s">
        <v>34</v>
      </c>
      <c r="F14" s="2" t="s">
        <v>67</v>
      </c>
      <c r="G14" s="2">
        <v>7</v>
      </c>
      <c r="H14" s="3">
        <v>47.76</v>
      </c>
      <c r="I14" s="2" t="s">
        <v>33</v>
      </c>
      <c r="J14" s="2" t="s">
        <v>59</v>
      </c>
      <c r="K14" s="5">
        <v>0</v>
      </c>
    </row>
    <row r="15" spans="1:11" s="47" customFormat="1" ht="38.25">
      <c r="A15" s="1">
        <v>42837</v>
      </c>
      <c r="B15" s="27" t="s">
        <v>411</v>
      </c>
      <c r="C15" s="29" t="s">
        <v>125</v>
      </c>
      <c r="D15" s="2" t="s">
        <v>31</v>
      </c>
      <c r="E15" s="2" t="s">
        <v>36</v>
      </c>
      <c r="F15" s="2" t="s">
        <v>67</v>
      </c>
      <c r="G15" s="2">
        <v>1</v>
      </c>
      <c r="H15" s="3">
        <v>59.58</v>
      </c>
      <c r="I15" s="2" t="s">
        <v>33</v>
      </c>
      <c r="J15" s="2" t="s">
        <v>126</v>
      </c>
      <c r="K15" s="5">
        <v>0</v>
      </c>
    </row>
    <row r="16" spans="1:11" s="47" customFormat="1" ht="38.25">
      <c r="A16" s="1">
        <v>42838</v>
      </c>
      <c r="B16" s="26" t="s">
        <v>412</v>
      </c>
      <c r="C16" s="26" t="s">
        <v>127</v>
      </c>
      <c r="D16" s="2" t="s">
        <v>31</v>
      </c>
      <c r="E16" s="41" t="s">
        <v>34</v>
      </c>
      <c r="F16" s="2" t="s">
        <v>67</v>
      </c>
      <c r="G16" s="2">
        <v>1</v>
      </c>
      <c r="H16" s="3">
        <v>109.09</v>
      </c>
      <c r="I16" s="2" t="s">
        <v>33</v>
      </c>
      <c r="J16" s="2" t="s">
        <v>128</v>
      </c>
      <c r="K16" s="5">
        <v>0</v>
      </c>
    </row>
    <row r="17" spans="1:11" s="47" customFormat="1" ht="76.5">
      <c r="A17" s="1">
        <v>42767</v>
      </c>
      <c r="B17" s="27" t="s">
        <v>410</v>
      </c>
      <c r="C17" s="26" t="s">
        <v>129</v>
      </c>
      <c r="D17" s="2" t="s">
        <v>31</v>
      </c>
      <c r="E17" s="41" t="s">
        <v>34</v>
      </c>
      <c r="F17" s="2" t="s">
        <v>67</v>
      </c>
      <c r="G17" s="2">
        <v>22</v>
      </c>
      <c r="H17" s="3">
        <v>101.99</v>
      </c>
      <c r="I17" s="2" t="s">
        <v>33</v>
      </c>
      <c r="J17" s="2" t="s">
        <v>59</v>
      </c>
      <c r="K17" s="5">
        <v>0</v>
      </c>
    </row>
    <row r="18" spans="1:11" s="47" customFormat="1" ht="38.25">
      <c r="A18" s="1">
        <v>42832</v>
      </c>
      <c r="B18" s="26" t="s">
        <v>409</v>
      </c>
      <c r="C18" s="26" t="s">
        <v>130</v>
      </c>
      <c r="D18" s="2" t="s">
        <v>31</v>
      </c>
      <c r="E18" s="2" t="s">
        <v>36</v>
      </c>
      <c r="F18" s="2" t="s">
        <v>67</v>
      </c>
      <c r="G18" s="2">
        <v>3</v>
      </c>
      <c r="H18" s="3">
        <v>210.54</v>
      </c>
      <c r="I18" s="2" t="s">
        <v>33</v>
      </c>
      <c r="J18" s="2" t="s">
        <v>131</v>
      </c>
      <c r="K18" s="5">
        <v>0</v>
      </c>
    </row>
    <row r="19" spans="1:11" s="47" customFormat="1" ht="38.25">
      <c r="A19" s="1">
        <v>42767</v>
      </c>
      <c r="B19" s="26" t="s">
        <v>55</v>
      </c>
      <c r="C19" s="53" t="s">
        <v>132</v>
      </c>
      <c r="D19" s="2" t="s">
        <v>31</v>
      </c>
      <c r="E19" s="41" t="s">
        <v>34</v>
      </c>
      <c r="F19" s="2" t="s">
        <v>67</v>
      </c>
      <c r="G19" s="2">
        <v>19</v>
      </c>
      <c r="H19" s="3">
        <v>167.03</v>
      </c>
      <c r="I19" s="2" t="s">
        <v>33</v>
      </c>
      <c r="J19" s="2" t="s">
        <v>59</v>
      </c>
      <c r="K19" s="5">
        <v>0</v>
      </c>
    </row>
    <row r="20" spans="1:11" s="47" customFormat="1" ht="38.25">
      <c r="A20" s="1">
        <v>42767</v>
      </c>
      <c r="B20" s="26" t="s">
        <v>418</v>
      </c>
      <c r="C20" s="26" t="s">
        <v>133</v>
      </c>
      <c r="D20" s="2" t="s">
        <v>31</v>
      </c>
      <c r="E20" s="41" t="s">
        <v>34</v>
      </c>
      <c r="F20" s="2" t="s">
        <v>67</v>
      </c>
      <c r="G20" s="2">
        <v>10</v>
      </c>
      <c r="H20" s="3">
        <v>45</v>
      </c>
      <c r="I20" s="2" t="s">
        <v>33</v>
      </c>
      <c r="J20" s="2" t="s">
        <v>59</v>
      </c>
      <c r="K20" s="5">
        <v>0</v>
      </c>
    </row>
    <row r="21" spans="1:11" s="47" customFormat="1" ht="38.25">
      <c r="A21" s="1">
        <v>42767</v>
      </c>
      <c r="B21" s="26" t="s">
        <v>55</v>
      </c>
      <c r="C21" s="29" t="s">
        <v>134</v>
      </c>
      <c r="D21" s="2" t="s">
        <v>31</v>
      </c>
      <c r="E21" s="41" t="s">
        <v>34</v>
      </c>
      <c r="F21" s="2" t="s">
        <v>135</v>
      </c>
      <c r="G21" s="2">
        <v>10</v>
      </c>
      <c r="H21" s="3">
        <v>5.3</v>
      </c>
      <c r="I21" s="2" t="s">
        <v>33</v>
      </c>
      <c r="J21" s="2" t="s">
        <v>59</v>
      </c>
      <c r="K21" s="5">
        <v>0</v>
      </c>
    </row>
    <row r="22" spans="1:11" s="47" customFormat="1" ht="38.25">
      <c r="A22" s="1">
        <v>42767</v>
      </c>
      <c r="B22" s="26" t="s">
        <v>52</v>
      </c>
      <c r="C22" s="27" t="s">
        <v>136</v>
      </c>
      <c r="D22" s="2" t="s">
        <v>31</v>
      </c>
      <c r="E22" s="41" t="s">
        <v>34</v>
      </c>
      <c r="F22" s="2" t="s">
        <v>67</v>
      </c>
      <c r="G22" s="2">
        <v>4</v>
      </c>
      <c r="H22" s="3" t="s">
        <v>394</v>
      </c>
      <c r="I22" s="2" t="s">
        <v>33</v>
      </c>
      <c r="J22" s="2" t="s">
        <v>59</v>
      </c>
      <c r="K22" s="5">
        <v>0</v>
      </c>
    </row>
    <row r="23" spans="1:11" s="47" customFormat="1" ht="63.75">
      <c r="A23" s="1">
        <v>42767</v>
      </c>
      <c r="B23" s="27" t="s">
        <v>57</v>
      </c>
      <c r="C23" s="29" t="s">
        <v>137</v>
      </c>
      <c r="D23" s="2" t="s">
        <v>31</v>
      </c>
      <c r="E23" s="41" t="s">
        <v>34</v>
      </c>
      <c r="F23" s="2" t="s">
        <v>67</v>
      </c>
      <c r="G23" s="2">
        <v>11</v>
      </c>
      <c r="H23" s="3" t="s">
        <v>138</v>
      </c>
      <c r="I23" s="2" t="s">
        <v>33</v>
      </c>
      <c r="J23" s="2" t="s">
        <v>59</v>
      </c>
      <c r="K23" s="5">
        <v>0</v>
      </c>
    </row>
    <row r="24" spans="1:11" s="47" customFormat="1" ht="51">
      <c r="A24" s="1">
        <v>42767</v>
      </c>
      <c r="B24" s="26" t="s">
        <v>424</v>
      </c>
      <c r="C24" s="29" t="s">
        <v>139</v>
      </c>
      <c r="D24" s="2" t="s">
        <v>31</v>
      </c>
      <c r="E24" s="41" t="s">
        <v>34</v>
      </c>
      <c r="F24" s="2" t="s">
        <v>67</v>
      </c>
      <c r="G24" s="2">
        <v>21</v>
      </c>
      <c r="H24" s="3">
        <v>115.36</v>
      </c>
      <c r="I24" s="2" t="s">
        <v>33</v>
      </c>
      <c r="J24" s="2" t="s">
        <v>59</v>
      </c>
      <c r="K24" s="5">
        <v>0</v>
      </c>
    </row>
    <row r="25" ht="15">
      <c r="H25" s="49">
        <f>SUM(H8:H24)</f>
        <v>2513.05</v>
      </c>
    </row>
    <row r="26" ht="15"/>
    <row r="27" ht="15"/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486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42850</v>
      </c>
      <c r="B8" s="26" t="s">
        <v>419</v>
      </c>
      <c r="C8" s="26" t="s">
        <v>413</v>
      </c>
      <c r="D8" s="2" t="s">
        <v>31</v>
      </c>
      <c r="E8" s="41" t="s">
        <v>34</v>
      </c>
      <c r="F8" s="2" t="s">
        <v>67</v>
      </c>
      <c r="G8" s="2">
        <v>1</v>
      </c>
      <c r="H8" s="3">
        <v>955.9</v>
      </c>
      <c r="I8" s="2" t="s">
        <v>33</v>
      </c>
      <c r="J8" s="2" t="s">
        <v>140</v>
      </c>
      <c r="K8" s="5">
        <v>0</v>
      </c>
    </row>
    <row r="9" spans="1:11" s="47" customFormat="1" ht="25.5">
      <c r="A9" s="1">
        <v>42767</v>
      </c>
      <c r="B9" s="26" t="s">
        <v>419</v>
      </c>
      <c r="C9" s="29" t="s">
        <v>141</v>
      </c>
      <c r="D9" s="2" t="s">
        <v>31</v>
      </c>
      <c r="E9" s="41" t="s">
        <v>34</v>
      </c>
      <c r="F9" s="2" t="s">
        <v>67</v>
      </c>
      <c r="G9" s="2">
        <v>1</v>
      </c>
      <c r="H9" s="3">
        <v>89.9</v>
      </c>
      <c r="I9" s="2" t="s">
        <v>33</v>
      </c>
      <c r="J9" s="2" t="s">
        <v>59</v>
      </c>
      <c r="K9" s="5">
        <v>0</v>
      </c>
    </row>
    <row r="10" spans="1:11" s="47" customFormat="1" ht="25.5">
      <c r="A10" s="1">
        <v>42767</v>
      </c>
      <c r="B10" s="26" t="s">
        <v>418</v>
      </c>
      <c r="C10" s="29" t="s">
        <v>142</v>
      </c>
      <c r="D10" s="2" t="s">
        <v>31</v>
      </c>
      <c r="E10" s="41" t="s">
        <v>34</v>
      </c>
      <c r="F10" s="2" t="s">
        <v>67</v>
      </c>
      <c r="G10" s="2">
        <v>3</v>
      </c>
      <c r="H10" s="3">
        <v>57.2</v>
      </c>
      <c r="I10" s="2" t="s">
        <v>33</v>
      </c>
      <c r="J10" s="2" t="s">
        <v>59</v>
      </c>
      <c r="K10" s="5">
        <v>0</v>
      </c>
    </row>
    <row r="11" spans="1:11" s="47" customFormat="1" ht="25.5">
      <c r="A11" s="1">
        <v>42767</v>
      </c>
      <c r="B11" s="26" t="s">
        <v>55</v>
      </c>
      <c r="C11" s="27" t="s">
        <v>143</v>
      </c>
      <c r="D11" s="2" t="s">
        <v>31</v>
      </c>
      <c r="E11" s="41" t="s">
        <v>34</v>
      </c>
      <c r="F11" s="2" t="s">
        <v>67</v>
      </c>
      <c r="G11" s="2">
        <v>6</v>
      </c>
      <c r="H11" s="3">
        <v>113.51</v>
      </c>
      <c r="I11" s="2" t="s">
        <v>33</v>
      </c>
      <c r="J11" s="2" t="s">
        <v>59</v>
      </c>
      <c r="K11" s="5">
        <v>0</v>
      </c>
    </row>
    <row r="12" spans="1:11" s="47" customFormat="1" ht="25.5">
      <c r="A12" s="1">
        <v>42767</v>
      </c>
      <c r="B12" s="27" t="s">
        <v>425</v>
      </c>
      <c r="C12" s="29" t="s">
        <v>149</v>
      </c>
      <c r="D12" s="2" t="s">
        <v>31</v>
      </c>
      <c r="E12" s="41" t="s">
        <v>34</v>
      </c>
      <c r="F12" s="2" t="s">
        <v>67</v>
      </c>
      <c r="G12" s="2">
        <v>3</v>
      </c>
      <c r="H12" s="3">
        <v>13.23</v>
      </c>
      <c r="I12" s="2" t="s">
        <v>33</v>
      </c>
      <c r="J12" s="2" t="s">
        <v>59</v>
      </c>
      <c r="K12" s="5">
        <v>0</v>
      </c>
    </row>
    <row r="13" spans="1:11" s="47" customFormat="1" ht="25.5">
      <c r="A13" s="1">
        <v>42767</v>
      </c>
      <c r="B13" s="27" t="s">
        <v>425</v>
      </c>
      <c r="C13" s="29" t="s">
        <v>66</v>
      </c>
      <c r="D13" s="2" t="s">
        <v>31</v>
      </c>
      <c r="E13" s="41" t="s">
        <v>34</v>
      </c>
      <c r="F13" s="2" t="s">
        <v>67</v>
      </c>
      <c r="G13" s="2">
        <v>10</v>
      </c>
      <c r="H13" s="3">
        <v>44.1</v>
      </c>
      <c r="I13" s="2" t="s">
        <v>33</v>
      </c>
      <c r="J13" s="2" t="s">
        <v>59</v>
      </c>
      <c r="K13" s="5">
        <v>0</v>
      </c>
    </row>
    <row r="14" spans="1:11" s="47" customFormat="1" ht="25.5">
      <c r="A14" s="1">
        <v>42825</v>
      </c>
      <c r="B14" s="26" t="s">
        <v>420</v>
      </c>
      <c r="C14" s="27" t="s">
        <v>144</v>
      </c>
      <c r="D14" s="2" t="s">
        <v>31</v>
      </c>
      <c r="E14" s="41" t="s">
        <v>34</v>
      </c>
      <c r="F14" s="2" t="s">
        <v>67</v>
      </c>
      <c r="G14" s="2">
        <v>51</v>
      </c>
      <c r="H14" s="3">
        <v>770.14</v>
      </c>
      <c r="I14" s="2" t="s">
        <v>33</v>
      </c>
      <c r="J14" s="2" t="s">
        <v>145</v>
      </c>
      <c r="K14" s="5">
        <v>0</v>
      </c>
    </row>
    <row r="15" spans="1:11" s="47" customFormat="1" ht="51">
      <c r="A15" s="1">
        <v>42874</v>
      </c>
      <c r="B15" s="27" t="s">
        <v>421</v>
      </c>
      <c r="C15" s="29" t="s">
        <v>148</v>
      </c>
      <c r="D15" s="2" t="s">
        <v>31</v>
      </c>
      <c r="E15" s="2" t="s">
        <v>36</v>
      </c>
      <c r="F15" s="2" t="s">
        <v>67</v>
      </c>
      <c r="G15" s="2">
        <v>1</v>
      </c>
      <c r="H15" s="3">
        <v>43.33</v>
      </c>
      <c r="I15" s="2" t="s">
        <v>33</v>
      </c>
      <c r="J15" s="2" t="s">
        <v>146</v>
      </c>
      <c r="K15" s="5">
        <v>0</v>
      </c>
    </row>
    <row r="16" spans="1:11" s="47" customFormat="1" ht="25.5">
      <c r="A16" s="1">
        <v>42767</v>
      </c>
      <c r="B16" s="26" t="s">
        <v>56</v>
      </c>
      <c r="C16" s="29" t="s">
        <v>499</v>
      </c>
      <c r="D16" s="2" t="s">
        <v>31</v>
      </c>
      <c r="E16" s="41" t="s">
        <v>34</v>
      </c>
      <c r="F16" s="2" t="s">
        <v>67</v>
      </c>
      <c r="G16" s="2">
        <v>6</v>
      </c>
      <c r="H16" s="3">
        <v>39.29</v>
      </c>
      <c r="I16" s="2" t="s">
        <v>33</v>
      </c>
      <c r="J16" s="2" t="s">
        <v>59</v>
      </c>
      <c r="K16" s="5">
        <v>0</v>
      </c>
    </row>
    <row r="17" spans="1:11" s="47" customFormat="1" ht="38.25">
      <c r="A17" s="1">
        <v>42885</v>
      </c>
      <c r="B17" s="26" t="s">
        <v>417</v>
      </c>
      <c r="C17" s="29" t="s">
        <v>150</v>
      </c>
      <c r="D17" s="2" t="s">
        <v>31</v>
      </c>
      <c r="E17" s="41" t="s">
        <v>34</v>
      </c>
      <c r="F17" s="2" t="s">
        <v>67</v>
      </c>
      <c r="G17" s="2">
        <v>15</v>
      </c>
      <c r="H17" s="3">
        <v>5070</v>
      </c>
      <c r="I17" s="2" t="s">
        <v>33</v>
      </c>
      <c r="J17" s="2" t="s">
        <v>151</v>
      </c>
      <c r="K17" s="5">
        <v>0</v>
      </c>
    </row>
    <row r="18" spans="1:11" s="47" customFormat="1" ht="38.25">
      <c r="A18" s="1">
        <v>42767</v>
      </c>
      <c r="B18" s="27" t="s">
        <v>50</v>
      </c>
      <c r="C18" s="29" t="s">
        <v>498</v>
      </c>
      <c r="D18" s="2" t="s">
        <v>31</v>
      </c>
      <c r="E18" s="41" t="s">
        <v>34</v>
      </c>
      <c r="F18" s="2" t="s">
        <v>67</v>
      </c>
      <c r="G18" s="2">
        <v>2</v>
      </c>
      <c r="H18" s="3">
        <v>8.28</v>
      </c>
      <c r="I18" s="2" t="s">
        <v>33</v>
      </c>
      <c r="J18" s="2" t="s">
        <v>59</v>
      </c>
      <c r="K18" s="5">
        <v>0</v>
      </c>
    </row>
    <row r="19" spans="1:11" s="47" customFormat="1" ht="114.75">
      <c r="A19" s="1">
        <v>42825</v>
      </c>
      <c r="B19" s="26" t="s">
        <v>408</v>
      </c>
      <c r="C19" s="29" t="s">
        <v>153</v>
      </c>
      <c r="D19" s="2" t="s">
        <v>31</v>
      </c>
      <c r="E19" s="41" t="s">
        <v>34</v>
      </c>
      <c r="F19" s="2" t="s">
        <v>67</v>
      </c>
      <c r="G19" s="2">
        <v>38</v>
      </c>
      <c r="H19" s="3">
        <v>1925</v>
      </c>
      <c r="I19" s="2" t="s">
        <v>33</v>
      </c>
      <c r="J19" s="2" t="s">
        <v>116</v>
      </c>
      <c r="K19" s="5">
        <v>0</v>
      </c>
    </row>
    <row r="20" spans="1:11" s="47" customFormat="1" ht="140.25">
      <c r="A20" s="1">
        <v>42767</v>
      </c>
      <c r="B20" s="26" t="s">
        <v>57</v>
      </c>
      <c r="C20" s="29" t="s">
        <v>154</v>
      </c>
      <c r="D20" s="2" t="s">
        <v>31</v>
      </c>
      <c r="E20" s="41" t="s">
        <v>34</v>
      </c>
      <c r="F20" s="2" t="s">
        <v>155</v>
      </c>
      <c r="G20" s="2">
        <v>26</v>
      </c>
      <c r="H20" s="3">
        <v>95.45</v>
      </c>
      <c r="I20" s="2" t="s">
        <v>33</v>
      </c>
      <c r="J20" s="2" t="s">
        <v>59</v>
      </c>
      <c r="K20" s="5">
        <v>0</v>
      </c>
    </row>
    <row r="21" ht="15">
      <c r="H21" s="49">
        <f>SUM(H8:H20)</f>
        <v>9225.330000000002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487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42767</v>
      </c>
      <c r="B8" s="26" t="s">
        <v>412</v>
      </c>
      <c r="C8" s="26" t="s">
        <v>156</v>
      </c>
      <c r="D8" s="2" t="s">
        <v>31</v>
      </c>
      <c r="E8" s="41" t="s">
        <v>34</v>
      </c>
      <c r="F8" s="2" t="s">
        <v>67</v>
      </c>
      <c r="G8" s="2">
        <v>3</v>
      </c>
      <c r="H8" s="3">
        <v>255</v>
      </c>
      <c r="I8" s="2" t="s">
        <v>33</v>
      </c>
      <c r="J8" s="2" t="s">
        <v>59</v>
      </c>
      <c r="K8" s="5">
        <v>0</v>
      </c>
    </row>
    <row r="9" spans="1:11" s="47" customFormat="1" ht="25.5">
      <c r="A9" s="1">
        <v>42767</v>
      </c>
      <c r="B9" s="27" t="s">
        <v>422</v>
      </c>
      <c r="C9" s="29" t="s">
        <v>157</v>
      </c>
      <c r="D9" s="2" t="s">
        <v>31</v>
      </c>
      <c r="E9" s="41" t="s">
        <v>34</v>
      </c>
      <c r="F9" s="2" t="s">
        <v>158</v>
      </c>
      <c r="G9" s="2" t="s">
        <v>159</v>
      </c>
      <c r="H9" s="3">
        <v>129.25</v>
      </c>
      <c r="I9" s="2" t="s">
        <v>33</v>
      </c>
      <c r="J9" s="2" t="s">
        <v>59</v>
      </c>
      <c r="K9" s="5">
        <v>0</v>
      </c>
    </row>
    <row r="10" spans="1:11" s="47" customFormat="1" ht="51">
      <c r="A10" s="1">
        <v>42880</v>
      </c>
      <c r="B10" s="26" t="s">
        <v>47</v>
      </c>
      <c r="C10" s="29" t="s">
        <v>160</v>
      </c>
      <c r="D10" s="2" t="s">
        <v>31</v>
      </c>
      <c r="E10" s="2" t="s">
        <v>36</v>
      </c>
      <c r="F10" s="2" t="s">
        <v>67</v>
      </c>
      <c r="G10" s="2">
        <v>5</v>
      </c>
      <c r="H10" s="3">
        <v>34</v>
      </c>
      <c r="I10" s="2" t="s">
        <v>33</v>
      </c>
      <c r="J10" s="2" t="s">
        <v>161</v>
      </c>
      <c r="K10" s="5">
        <v>0</v>
      </c>
    </row>
    <row r="11" spans="1:11" s="47" customFormat="1" ht="38.25">
      <c r="A11" s="1">
        <v>42736</v>
      </c>
      <c r="B11" s="26" t="s">
        <v>48</v>
      </c>
      <c r="C11" s="29" t="s">
        <v>162</v>
      </c>
      <c r="D11" s="2" t="s">
        <v>31</v>
      </c>
      <c r="E11" s="2" t="s">
        <v>36</v>
      </c>
      <c r="F11" s="2" t="s">
        <v>67</v>
      </c>
      <c r="G11" s="2">
        <v>2</v>
      </c>
      <c r="H11" s="3">
        <v>7.24</v>
      </c>
      <c r="I11" s="2" t="s">
        <v>33</v>
      </c>
      <c r="J11" s="2" t="s">
        <v>163</v>
      </c>
      <c r="K11" s="5">
        <v>0</v>
      </c>
    </row>
    <row r="12" spans="1:11" s="47" customFormat="1" ht="25.5">
      <c r="A12" s="1">
        <v>42767</v>
      </c>
      <c r="B12" s="27" t="s">
        <v>56</v>
      </c>
      <c r="C12" s="29" t="s">
        <v>164</v>
      </c>
      <c r="D12" s="2" t="s">
        <v>31</v>
      </c>
      <c r="E12" s="41" t="s">
        <v>34</v>
      </c>
      <c r="F12" s="2" t="s">
        <v>67</v>
      </c>
      <c r="G12" s="2">
        <v>5</v>
      </c>
      <c r="H12" s="3">
        <v>69.26</v>
      </c>
      <c r="I12" s="2" t="s">
        <v>33</v>
      </c>
      <c r="J12" s="2" t="s">
        <v>59</v>
      </c>
      <c r="K12" s="5">
        <v>0</v>
      </c>
    </row>
    <row r="13" spans="1:11" s="47" customFormat="1" ht="89.25">
      <c r="A13" s="1">
        <v>42767</v>
      </c>
      <c r="B13" s="26" t="s">
        <v>423</v>
      </c>
      <c r="C13" s="29" t="s">
        <v>165</v>
      </c>
      <c r="D13" s="2" t="s">
        <v>31</v>
      </c>
      <c r="E13" s="41" t="s">
        <v>34</v>
      </c>
      <c r="F13" s="2" t="s">
        <v>67</v>
      </c>
      <c r="G13" s="2">
        <v>8</v>
      </c>
      <c r="H13" s="3">
        <v>17.65</v>
      </c>
      <c r="I13" s="2" t="s">
        <v>33</v>
      </c>
      <c r="J13" s="2" t="s">
        <v>59</v>
      </c>
      <c r="K13" s="5">
        <v>0</v>
      </c>
    </row>
    <row r="14" spans="1:11" s="47" customFormat="1" ht="38.25">
      <c r="A14" s="1">
        <v>42766</v>
      </c>
      <c r="B14" s="26" t="s">
        <v>52</v>
      </c>
      <c r="C14" s="29" t="s">
        <v>166</v>
      </c>
      <c r="D14" s="2" t="s">
        <v>31</v>
      </c>
      <c r="E14" s="41" t="s">
        <v>34</v>
      </c>
      <c r="F14" s="2" t="s">
        <v>67</v>
      </c>
      <c r="G14" s="2">
        <v>2</v>
      </c>
      <c r="H14" s="3">
        <v>10.44</v>
      </c>
      <c r="I14" s="2" t="s">
        <v>33</v>
      </c>
      <c r="J14" s="2" t="s">
        <v>38</v>
      </c>
      <c r="K14" s="5">
        <v>0</v>
      </c>
    </row>
    <row r="15" spans="1:11" s="47" customFormat="1" ht="89.25">
      <c r="A15" s="1">
        <v>42767</v>
      </c>
      <c r="B15" s="27" t="s">
        <v>50</v>
      </c>
      <c r="C15" s="29" t="s">
        <v>167</v>
      </c>
      <c r="D15" s="2" t="s">
        <v>31</v>
      </c>
      <c r="E15" s="41" t="s">
        <v>34</v>
      </c>
      <c r="F15" s="2" t="s">
        <v>67</v>
      </c>
      <c r="G15" s="2">
        <v>6</v>
      </c>
      <c r="H15" s="3">
        <v>29.64</v>
      </c>
      <c r="I15" s="2" t="s">
        <v>33</v>
      </c>
      <c r="J15" s="2" t="s">
        <v>59</v>
      </c>
      <c r="K15" s="5">
        <v>0</v>
      </c>
    </row>
    <row r="16" spans="1:11" s="47" customFormat="1" ht="51">
      <c r="A16" s="1">
        <v>42766</v>
      </c>
      <c r="B16" s="26" t="s">
        <v>52</v>
      </c>
      <c r="C16" s="29" t="s">
        <v>168</v>
      </c>
      <c r="D16" s="2" t="s">
        <v>31</v>
      </c>
      <c r="E16" s="41" t="s">
        <v>34</v>
      </c>
      <c r="F16" s="2" t="s">
        <v>67</v>
      </c>
      <c r="G16" s="2">
        <v>3</v>
      </c>
      <c r="H16" s="3">
        <v>9.58</v>
      </c>
      <c r="I16" s="2" t="s">
        <v>33</v>
      </c>
      <c r="J16" s="2" t="s">
        <v>38</v>
      </c>
      <c r="K16" s="5">
        <v>0</v>
      </c>
    </row>
    <row r="17" spans="1:11" s="47" customFormat="1" ht="25.5">
      <c r="A17" s="1">
        <v>42767</v>
      </c>
      <c r="B17" s="26" t="s">
        <v>426</v>
      </c>
      <c r="C17" s="29" t="s">
        <v>169</v>
      </c>
      <c r="D17" s="2" t="s">
        <v>31</v>
      </c>
      <c r="E17" s="41" t="s">
        <v>34</v>
      </c>
      <c r="F17" s="2" t="s">
        <v>67</v>
      </c>
      <c r="G17" s="2">
        <v>2</v>
      </c>
      <c r="H17" s="3">
        <v>86</v>
      </c>
      <c r="I17" s="2" t="s">
        <v>33</v>
      </c>
      <c r="J17" s="2" t="s">
        <v>59</v>
      </c>
      <c r="K17" s="5">
        <v>0</v>
      </c>
    </row>
    <row r="18" spans="1:11" s="47" customFormat="1" ht="25.5">
      <c r="A18" s="1">
        <v>42767</v>
      </c>
      <c r="B18" s="27" t="s">
        <v>422</v>
      </c>
      <c r="C18" s="29" t="s">
        <v>157</v>
      </c>
      <c r="D18" s="2" t="s">
        <v>31</v>
      </c>
      <c r="E18" s="41" t="s">
        <v>34</v>
      </c>
      <c r="F18" s="2" t="s">
        <v>170</v>
      </c>
      <c r="G18" s="2">
        <v>90</v>
      </c>
      <c r="H18" s="3">
        <v>414</v>
      </c>
      <c r="I18" s="2" t="s">
        <v>33</v>
      </c>
      <c r="J18" s="2" t="s">
        <v>59</v>
      </c>
      <c r="K18" s="5">
        <v>0</v>
      </c>
    </row>
    <row r="19" spans="1:11" s="47" customFormat="1" ht="63.75">
      <c r="A19" s="1">
        <v>42767</v>
      </c>
      <c r="B19" s="26" t="s">
        <v>50</v>
      </c>
      <c r="C19" s="29" t="s">
        <v>171</v>
      </c>
      <c r="D19" s="2" t="s">
        <v>31</v>
      </c>
      <c r="E19" s="41" t="s">
        <v>34</v>
      </c>
      <c r="F19" s="2" t="s">
        <v>67</v>
      </c>
      <c r="G19" s="2">
        <v>4</v>
      </c>
      <c r="H19" s="3">
        <v>20.82</v>
      </c>
      <c r="I19" s="2" t="s">
        <v>33</v>
      </c>
      <c r="J19" s="2" t="s">
        <v>59</v>
      </c>
      <c r="K19" s="5">
        <v>0</v>
      </c>
    </row>
    <row r="20" spans="1:11" s="47" customFormat="1" ht="76.5">
      <c r="A20" s="1">
        <v>42766</v>
      </c>
      <c r="B20" s="26" t="s">
        <v>50</v>
      </c>
      <c r="C20" s="29" t="s">
        <v>172</v>
      </c>
      <c r="D20" s="2" t="s">
        <v>31</v>
      </c>
      <c r="E20" s="41" t="s">
        <v>34</v>
      </c>
      <c r="F20" s="2" t="s">
        <v>67</v>
      </c>
      <c r="G20" s="2">
        <v>11</v>
      </c>
      <c r="H20" s="3">
        <v>160.42</v>
      </c>
      <c r="I20" s="2" t="s">
        <v>33</v>
      </c>
      <c r="J20" s="2" t="s">
        <v>38</v>
      </c>
      <c r="K20" s="5">
        <v>0</v>
      </c>
    </row>
    <row r="21" spans="1:11" s="47" customFormat="1" ht="38.25">
      <c r="A21" s="1">
        <v>42835</v>
      </c>
      <c r="B21" s="27" t="s">
        <v>410</v>
      </c>
      <c r="C21" s="29" t="s">
        <v>173</v>
      </c>
      <c r="D21" s="2" t="s">
        <v>31</v>
      </c>
      <c r="E21" s="2" t="s">
        <v>174</v>
      </c>
      <c r="F21" s="2" t="s">
        <v>67</v>
      </c>
      <c r="G21" s="2">
        <v>2</v>
      </c>
      <c r="H21" s="3">
        <v>70.01</v>
      </c>
      <c r="I21" s="2" t="s">
        <v>33</v>
      </c>
      <c r="J21" s="2" t="s">
        <v>175</v>
      </c>
      <c r="K21" s="5">
        <v>0</v>
      </c>
    </row>
    <row r="22" spans="1:11" s="47" customFormat="1" ht="114.75">
      <c r="A22" s="1">
        <v>42767</v>
      </c>
      <c r="B22" s="27" t="s">
        <v>410</v>
      </c>
      <c r="C22" s="29" t="s">
        <v>176</v>
      </c>
      <c r="D22" s="2" t="s">
        <v>31</v>
      </c>
      <c r="E22" s="41" t="s">
        <v>34</v>
      </c>
      <c r="F22" s="2" t="s">
        <v>67</v>
      </c>
      <c r="G22" s="2">
        <v>8</v>
      </c>
      <c r="H22" s="3">
        <v>101.58</v>
      </c>
      <c r="I22" s="2" t="s">
        <v>33</v>
      </c>
      <c r="J22" s="2" t="s">
        <v>38</v>
      </c>
      <c r="K22" s="5">
        <v>0</v>
      </c>
    </row>
    <row r="23" spans="1:11" s="47" customFormat="1" ht="38.25">
      <c r="A23" s="1">
        <v>42902</v>
      </c>
      <c r="B23" s="26" t="s">
        <v>428</v>
      </c>
      <c r="C23" s="29" t="s">
        <v>427</v>
      </c>
      <c r="D23" s="2" t="s">
        <v>31</v>
      </c>
      <c r="E23" s="2" t="s">
        <v>36</v>
      </c>
      <c r="F23" s="2" t="s">
        <v>177</v>
      </c>
      <c r="G23" s="2">
        <v>144</v>
      </c>
      <c r="H23" s="3">
        <v>1986</v>
      </c>
      <c r="I23" s="2" t="s">
        <v>33</v>
      </c>
      <c r="J23" s="2" t="s">
        <v>178</v>
      </c>
      <c r="K23" s="5">
        <v>0</v>
      </c>
    </row>
    <row r="24" spans="1:11" s="47" customFormat="1" ht="51">
      <c r="A24" s="1">
        <v>42767</v>
      </c>
      <c r="B24" s="27" t="s">
        <v>420</v>
      </c>
      <c r="C24" s="29" t="s">
        <v>179</v>
      </c>
      <c r="D24" s="2" t="s">
        <v>31</v>
      </c>
      <c r="E24" s="41" t="s">
        <v>34</v>
      </c>
      <c r="F24" s="2" t="s">
        <v>67</v>
      </c>
      <c r="G24" s="2">
        <v>12</v>
      </c>
      <c r="H24" s="3">
        <v>97.56</v>
      </c>
      <c r="I24" s="2" t="s">
        <v>33</v>
      </c>
      <c r="J24" s="2" t="s">
        <v>59</v>
      </c>
      <c r="K24" s="5">
        <v>0</v>
      </c>
    </row>
    <row r="25" spans="1:11" s="47" customFormat="1" ht="114.75">
      <c r="A25" s="1">
        <v>42767</v>
      </c>
      <c r="B25" s="26" t="s">
        <v>430</v>
      </c>
      <c r="C25" s="29" t="s">
        <v>429</v>
      </c>
      <c r="D25" s="2" t="s">
        <v>31</v>
      </c>
      <c r="E25" s="41" t="s">
        <v>34</v>
      </c>
      <c r="F25" s="2" t="s">
        <v>67</v>
      </c>
      <c r="G25" s="2">
        <v>11</v>
      </c>
      <c r="H25" s="3">
        <v>108.87</v>
      </c>
      <c r="I25" s="2" t="s">
        <v>33</v>
      </c>
      <c r="J25" s="2" t="s">
        <v>59</v>
      </c>
      <c r="K25" s="5">
        <v>0</v>
      </c>
    </row>
    <row r="26" spans="1:11" s="47" customFormat="1" ht="63.75">
      <c r="A26" s="1">
        <v>42767</v>
      </c>
      <c r="B26" s="26" t="s">
        <v>49</v>
      </c>
      <c r="C26" s="29" t="s">
        <v>180</v>
      </c>
      <c r="D26" s="2" t="s">
        <v>31</v>
      </c>
      <c r="E26" s="41" t="s">
        <v>34</v>
      </c>
      <c r="F26" s="2" t="s">
        <v>67</v>
      </c>
      <c r="G26" s="2">
        <v>3</v>
      </c>
      <c r="H26" s="3">
        <v>19.05</v>
      </c>
      <c r="I26" s="2" t="s">
        <v>33</v>
      </c>
      <c r="J26" s="2" t="s">
        <v>59</v>
      </c>
      <c r="K26" s="5">
        <v>0</v>
      </c>
    </row>
    <row r="27" spans="1:11" s="47" customFormat="1" ht="102">
      <c r="A27" s="1">
        <v>42767</v>
      </c>
      <c r="B27" s="26" t="s">
        <v>430</v>
      </c>
      <c r="C27" s="29" t="s">
        <v>181</v>
      </c>
      <c r="D27" s="2" t="s">
        <v>31</v>
      </c>
      <c r="E27" s="41" t="s">
        <v>34</v>
      </c>
      <c r="F27" s="2" t="s">
        <v>67</v>
      </c>
      <c r="G27" s="2">
        <v>18</v>
      </c>
      <c r="H27" s="3">
        <v>120.56</v>
      </c>
      <c r="I27" s="2" t="s">
        <v>33</v>
      </c>
      <c r="J27" s="2" t="s">
        <v>59</v>
      </c>
      <c r="K27" s="5">
        <v>0</v>
      </c>
    </row>
    <row r="28" spans="1:11" s="47" customFormat="1" ht="140.25">
      <c r="A28" s="1">
        <v>42767</v>
      </c>
      <c r="B28" s="26" t="s">
        <v>431</v>
      </c>
      <c r="C28" s="29" t="s">
        <v>183</v>
      </c>
      <c r="D28" s="2" t="s">
        <v>31</v>
      </c>
      <c r="E28" s="41" t="s">
        <v>34</v>
      </c>
      <c r="F28" s="2" t="s">
        <v>182</v>
      </c>
      <c r="G28" s="2">
        <v>17</v>
      </c>
      <c r="H28" s="3">
        <v>148.56</v>
      </c>
      <c r="I28" s="2" t="s">
        <v>33</v>
      </c>
      <c r="J28" s="2" t="s">
        <v>59</v>
      </c>
      <c r="K28" s="5">
        <v>0</v>
      </c>
    </row>
    <row r="29" spans="1:11" s="47" customFormat="1" ht="38.25">
      <c r="A29" s="1">
        <v>42751</v>
      </c>
      <c r="B29" s="26" t="s">
        <v>414</v>
      </c>
      <c r="C29" s="29" t="s">
        <v>184</v>
      </c>
      <c r="D29" s="2" t="s">
        <v>31</v>
      </c>
      <c r="E29" s="41" t="s">
        <v>34</v>
      </c>
      <c r="F29" s="2" t="s">
        <v>67</v>
      </c>
      <c r="G29" s="2">
        <v>3</v>
      </c>
      <c r="H29" s="3">
        <v>246</v>
      </c>
      <c r="I29" s="2" t="s">
        <v>33</v>
      </c>
      <c r="J29" s="2" t="s">
        <v>35</v>
      </c>
      <c r="K29" s="5">
        <v>0</v>
      </c>
    </row>
    <row r="30" spans="1:11" s="47" customFormat="1" ht="204">
      <c r="A30" s="1">
        <v>42767</v>
      </c>
      <c r="B30" s="29" t="s">
        <v>432</v>
      </c>
      <c r="C30" s="29" t="s">
        <v>185</v>
      </c>
      <c r="D30" s="2" t="s">
        <v>31</v>
      </c>
      <c r="E30" s="41" t="s">
        <v>34</v>
      </c>
      <c r="F30" s="2" t="s">
        <v>182</v>
      </c>
      <c r="G30" s="2">
        <v>23</v>
      </c>
      <c r="H30" s="3">
        <v>282.61</v>
      </c>
      <c r="I30" s="2" t="s">
        <v>33</v>
      </c>
      <c r="J30" s="2" t="s">
        <v>59</v>
      </c>
      <c r="K30" s="5">
        <v>0</v>
      </c>
    </row>
    <row r="31" spans="1:11" s="47" customFormat="1" ht="191.25">
      <c r="A31" s="1">
        <v>42767</v>
      </c>
      <c r="B31" s="26" t="s">
        <v>430</v>
      </c>
      <c r="C31" s="29" t="s">
        <v>186</v>
      </c>
      <c r="D31" s="2" t="s">
        <v>31</v>
      </c>
      <c r="E31" s="41" t="s">
        <v>34</v>
      </c>
      <c r="F31" s="2" t="s">
        <v>182</v>
      </c>
      <c r="G31" s="2">
        <v>23</v>
      </c>
      <c r="H31" s="3">
        <v>108.61</v>
      </c>
      <c r="I31" s="2" t="s">
        <v>33</v>
      </c>
      <c r="J31" s="2" t="s">
        <v>59</v>
      </c>
      <c r="K31" s="5">
        <v>0</v>
      </c>
    </row>
    <row r="32" spans="1:11" s="47" customFormat="1" ht="114.75">
      <c r="A32" s="1">
        <v>42767</v>
      </c>
      <c r="B32" s="26" t="s">
        <v>49</v>
      </c>
      <c r="C32" s="29" t="s">
        <v>187</v>
      </c>
      <c r="D32" s="2" t="s">
        <v>31</v>
      </c>
      <c r="E32" s="41" t="s">
        <v>34</v>
      </c>
      <c r="F32" s="2" t="s">
        <v>188</v>
      </c>
      <c r="G32" s="2">
        <v>7</v>
      </c>
      <c r="H32" s="3">
        <v>50.57</v>
      </c>
      <c r="I32" s="2" t="s">
        <v>33</v>
      </c>
      <c r="J32" s="2" t="s">
        <v>59</v>
      </c>
      <c r="K32" s="5">
        <v>0</v>
      </c>
    </row>
    <row r="33" spans="1:11" s="47" customFormat="1" ht="102">
      <c r="A33" s="1">
        <v>42767</v>
      </c>
      <c r="B33" s="27"/>
      <c r="C33" s="29" t="s">
        <v>189</v>
      </c>
      <c r="D33" s="2" t="s">
        <v>31</v>
      </c>
      <c r="E33" s="41" t="s">
        <v>34</v>
      </c>
      <c r="F33" s="2" t="s">
        <v>67</v>
      </c>
      <c r="G33" s="2">
        <v>5</v>
      </c>
      <c r="H33" s="3">
        <v>102.69</v>
      </c>
      <c r="I33" s="2" t="s">
        <v>33</v>
      </c>
      <c r="J33" s="2" t="s">
        <v>59</v>
      </c>
      <c r="K33" s="5">
        <v>0</v>
      </c>
    </row>
    <row r="34" spans="1:11" s="47" customFormat="1" ht="25.5">
      <c r="A34" s="1">
        <v>42929</v>
      </c>
      <c r="B34" s="26" t="s">
        <v>415</v>
      </c>
      <c r="C34" s="29" t="s">
        <v>191</v>
      </c>
      <c r="D34" s="2" t="s">
        <v>31</v>
      </c>
      <c r="E34" s="2" t="s">
        <v>192</v>
      </c>
      <c r="F34" s="2" t="s">
        <v>193</v>
      </c>
      <c r="G34" s="2">
        <v>2.617</v>
      </c>
      <c r="H34" s="3">
        <v>130.95</v>
      </c>
      <c r="I34" s="2" t="s">
        <v>190</v>
      </c>
      <c r="J34" s="2" t="s">
        <v>194</v>
      </c>
      <c r="K34" s="5">
        <v>0</v>
      </c>
    </row>
    <row r="35" ht="15">
      <c r="H35" s="49">
        <f>SUM(H8:H34)</f>
        <v>4816.919999999998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488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25.5">
      <c r="A8" s="1">
        <v>42916</v>
      </c>
      <c r="B8" s="31" t="s">
        <v>406</v>
      </c>
      <c r="C8" s="26" t="s">
        <v>195</v>
      </c>
      <c r="D8" s="2" t="s">
        <v>31</v>
      </c>
      <c r="E8" s="41" t="s">
        <v>34</v>
      </c>
      <c r="F8" s="2" t="s">
        <v>67</v>
      </c>
      <c r="G8" s="2">
        <v>9</v>
      </c>
      <c r="H8" s="3">
        <v>90</v>
      </c>
      <c r="I8" s="2" t="s">
        <v>33</v>
      </c>
      <c r="J8" s="2" t="s">
        <v>196</v>
      </c>
      <c r="K8" s="5">
        <v>0</v>
      </c>
    </row>
    <row r="9" spans="1:11" s="47" customFormat="1" ht="51">
      <c r="A9" s="1">
        <v>42921</v>
      </c>
      <c r="B9" s="26" t="s">
        <v>420</v>
      </c>
      <c r="C9" s="29" t="s">
        <v>197</v>
      </c>
      <c r="D9" s="2" t="s">
        <v>31</v>
      </c>
      <c r="E9" s="41" t="s">
        <v>34</v>
      </c>
      <c r="F9" s="2" t="s">
        <v>67</v>
      </c>
      <c r="G9" s="2">
        <v>3</v>
      </c>
      <c r="H9" s="3">
        <v>147.12</v>
      </c>
      <c r="I9" s="2" t="s">
        <v>33</v>
      </c>
      <c r="J9" s="2" t="s">
        <v>198</v>
      </c>
      <c r="K9" s="5">
        <v>0</v>
      </c>
    </row>
    <row r="10" spans="1:11" s="47" customFormat="1" ht="89.25">
      <c r="A10" s="1">
        <v>42767</v>
      </c>
      <c r="B10" s="26" t="s">
        <v>50</v>
      </c>
      <c r="C10" s="29" t="s">
        <v>199</v>
      </c>
      <c r="D10" s="2" t="s">
        <v>31</v>
      </c>
      <c r="E10" s="41" t="s">
        <v>34</v>
      </c>
      <c r="F10" s="2" t="s">
        <v>67</v>
      </c>
      <c r="G10" s="2">
        <v>10</v>
      </c>
      <c r="H10" s="3">
        <v>84.12</v>
      </c>
      <c r="I10" s="2" t="s">
        <v>33</v>
      </c>
      <c r="J10" s="2" t="s">
        <v>59</v>
      </c>
      <c r="K10" s="5">
        <v>0</v>
      </c>
    </row>
    <row r="11" spans="1:11" s="47" customFormat="1" ht="38.25">
      <c r="A11" s="1">
        <v>42751</v>
      </c>
      <c r="B11" s="27" t="s">
        <v>414</v>
      </c>
      <c r="C11" s="29" t="s">
        <v>184</v>
      </c>
      <c r="D11" s="2" t="s">
        <v>31</v>
      </c>
      <c r="E11" s="41" t="s">
        <v>34</v>
      </c>
      <c r="F11" s="2" t="s">
        <v>67</v>
      </c>
      <c r="G11" s="2">
        <v>3</v>
      </c>
      <c r="H11" s="3">
        <v>89.26</v>
      </c>
      <c r="I11" s="2" t="s">
        <v>33</v>
      </c>
      <c r="J11" s="2" t="s">
        <v>200</v>
      </c>
      <c r="K11" s="5">
        <v>0</v>
      </c>
    </row>
    <row r="12" spans="1:11" s="47" customFormat="1" ht="25.5">
      <c r="A12" s="1">
        <v>42751</v>
      </c>
      <c r="B12" s="27" t="s">
        <v>414</v>
      </c>
      <c r="C12" s="29" t="s">
        <v>201</v>
      </c>
      <c r="D12" s="2" t="s">
        <v>31</v>
      </c>
      <c r="E12" s="41" t="s">
        <v>34</v>
      </c>
      <c r="F12" s="2" t="s">
        <v>67</v>
      </c>
      <c r="G12" s="2">
        <v>6</v>
      </c>
      <c r="H12" s="3">
        <v>292.56</v>
      </c>
      <c r="I12" s="2" t="s">
        <v>33</v>
      </c>
      <c r="J12" s="2" t="s">
        <v>200</v>
      </c>
      <c r="K12" s="5">
        <v>0</v>
      </c>
    </row>
    <row r="13" spans="1:11" s="47" customFormat="1" ht="38.25">
      <c r="A13" s="1">
        <v>42934</v>
      </c>
      <c r="B13" s="26" t="s">
        <v>433</v>
      </c>
      <c r="C13" s="29" t="s">
        <v>202</v>
      </c>
      <c r="D13" s="2" t="s">
        <v>31</v>
      </c>
      <c r="F13" s="2" t="s">
        <v>67</v>
      </c>
      <c r="G13" s="2">
        <v>1</v>
      </c>
      <c r="H13" s="3">
        <v>1000</v>
      </c>
      <c r="I13" s="2" t="s">
        <v>33</v>
      </c>
      <c r="J13" s="2" t="s">
        <v>203</v>
      </c>
      <c r="K13" s="5">
        <v>0</v>
      </c>
    </row>
    <row r="14" spans="1:11" s="47" customFormat="1" ht="204">
      <c r="A14" s="1">
        <v>42767</v>
      </c>
      <c r="B14" s="27" t="s">
        <v>434</v>
      </c>
      <c r="C14" s="29" t="s">
        <v>204</v>
      </c>
      <c r="D14" s="2" t="s">
        <v>31</v>
      </c>
      <c r="E14" s="41" t="s">
        <v>34</v>
      </c>
      <c r="F14" s="2" t="s">
        <v>205</v>
      </c>
      <c r="G14" s="2">
        <v>22</v>
      </c>
      <c r="H14" s="3">
        <v>158.58</v>
      </c>
      <c r="I14" s="2" t="s">
        <v>33</v>
      </c>
      <c r="J14" s="2" t="s">
        <v>59</v>
      </c>
      <c r="K14" s="5">
        <v>0</v>
      </c>
    </row>
    <row r="15" spans="1:11" s="47" customFormat="1" ht="76.5">
      <c r="A15" s="1">
        <v>42767</v>
      </c>
      <c r="B15" s="26" t="s">
        <v>50</v>
      </c>
      <c r="C15" s="29" t="s">
        <v>206</v>
      </c>
      <c r="D15" s="2" t="s">
        <v>31</v>
      </c>
      <c r="E15" s="41" t="s">
        <v>34</v>
      </c>
      <c r="F15" s="2" t="s">
        <v>207</v>
      </c>
      <c r="G15" s="2">
        <v>8</v>
      </c>
      <c r="H15" s="3">
        <v>47.53</v>
      </c>
      <c r="I15" s="2" t="s">
        <v>33</v>
      </c>
      <c r="J15" s="2" t="s">
        <v>59</v>
      </c>
      <c r="K15" s="5">
        <v>0</v>
      </c>
    </row>
    <row r="16" spans="2:11" s="47" customFormat="1" ht="114.75">
      <c r="B16" s="26" t="s">
        <v>50</v>
      </c>
      <c r="C16" s="29" t="s">
        <v>208</v>
      </c>
      <c r="D16" s="2" t="s">
        <v>31</v>
      </c>
      <c r="E16" s="41" t="s">
        <v>34</v>
      </c>
      <c r="F16" s="2" t="s">
        <v>209</v>
      </c>
      <c r="G16" s="2">
        <v>7</v>
      </c>
      <c r="H16" s="3">
        <v>57.88</v>
      </c>
      <c r="I16" s="2" t="s">
        <v>33</v>
      </c>
      <c r="J16" s="2" t="s">
        <v>59</v>
      </c>
      <c r="K16" s="5">
        <v>0</v>
      </c>
    </row>
    <row r="17" spans="1:11" s="47" customFormat="1" ht="51">
      <c r="A17" s="1">
        <v>42767</v>
      </c>
      <c r="B17" s="26" t="s">
        <v>50</v>
      </c>
      <c r="C17" s="29" t="s">
        <v>210</v>
      </c>
      <c r="D17" s="2" t="s">
        <v>31</v>
      </c>
      <c r="E17" s="41" t="s">
        <v>34</v>
      </c>
      <c r="G17" s="2">
        <v>2</v>
      </c>
      <c r="H17" s="3">
        <v>83.7</v>
      </c>
      <c r="I17" s="2" t="s">
        <v>33</v>
      </c>
      <c r="J17" s="2" t="s">
        <v>59</v>
      </c>
      <c r="K17" s="5">
        <v>0</v>
      </c>
    </row>
    <row r="18" spans="1:11" s="47" customFormat="1" ht="140.25">
      <c r="A18" s="1">
        <v>42767</v>
      </c>
      <c r="B18" s="27" t="s">
        <v>434</v>
      </c>
      <c r="C18" s="29" t="s">
        <v>211</v>
      </c>
      <c r="D18" s="2" t="s">
        <v>31</v>
      </c>
      <c r="E18" s="41" t="s">
        <v>34</v>
      </c>
      <c r="F18" s="2" t="s">
        <v>212</v>
      </c>
      <c r="G18" s="2">
        <v>15</v>
      </c>
      <c r="H18" s="3">
        <v>59.28</v>
      </c>
      <c r="I18" s="2" t="s">
        <v>33</v>
      </c>
      <c r="J18" s="2" t="s">
        <v>59</v>
      </c>
      <c r="K18" s="5">
        <v>0</v>
      </c>
    </row>
    <row r="19" spans="1:11" s="47" customFormat="1" ht="63.75">
      <c r="A19" s="1">
        <v>42947</v>
      </c>
      <c r="B19" s="26" t="s">
        <v>49</v>
      </c>
      <c r="C19" s="29" t="s">
        <v>213</v>
      </c>
      <c r="D19" s="2" t="s">
        <v>31</v>
      </c>
      <c r="E19" s="2" t="s">
        <v>36</v>
      </c>
      <c r="F19" s="2" t="s">
        <v>67</v>
      </c>
      <c r="G19" s="2">
        <v>1</v>
      </c>
      <c r="H19" s="3">
        <v>12.52</v>
      </c>
      <c r="I19" s="2" t="s">
        <v>33</v>
      </c>
      <c r="J19" s="2" t="s">
        <v>214</v>
      </c>
      <c r="K19" s="5">
        <v>0</v>
      </c>
    </row>
    <row r="20" spans="1:11" s="47" customFormat="1" ht="25.5">
      <c r="A20" s="1">
        <v>42929</v>
      </c>
      <c r="B20" s="26" t="s">
        <v>415</v>
      </c>
      <c r="C20" s="29" t="s">
        <v>191</v>
      </c>
      <c r="D20" s="2" t="s">
        <v>31</v>
      </c>
      <c r="E20" s="2" t="s">
        <v>36</v>
      </c>
      <c r="F20" s="2" t="s">
        <v>67</v>
      </c>
      <c r="G20" s="2" t="s">
        <v>193</v>
      </c>
      <c r="H20" s="3">
        <v>34.55</v>
      </c>
      <c r="I20" s="2" t="s">
        <v>33</v>
      </c>
      <c r="J20" s="2" t="s">
        <v>194</v>
      </c>
      <c r="K20" s="5">
        <v>0</v>
      </c>
    </row>
    <row r="21" ht="15">
      <c r="H21" s="49">
        <f>SUM(H8:H20)</f>
        <v>2157.1000000000004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8" customWidth="1"/>
    <col min="2" max="2" width="10.140625" style="48" customWidth="1"/>
    <col min="3" max="3" width="17.421875" style="48" customWidth="1"/>
    <col min="4" max="4" width="14.28125" style="48" customWidth="1"/>
    <col min="5" max="5" width="9.57421875" style="48" customWidth="1"/>
    <col min="6" max="6" width="9.140625" style="48" customWidth="1"/>
    <col min="7" max="7" width="8.57421875" style="48" customWidth="1"/>
    <col min="8" max="8" width="11.28125" style="48" customWidth="1"/>
    <col min="9" max="9" width="12.140625" style="48" customWidth="1"/>
    <col min="10" max="10" width="12.00390625" style="48" customWidth="1"/>
    <col min="11" max="11" width="10.00390625" style="48" customWidth="1"/>
    <col min="12" max="16384" width="9.140625" style="48" customWidth="1"/>
  </cols>
  <sheetData>
    <row r="1" spans="2:11" s="42" customFormat="1" ht="15">
      <c r="B1" s="6"/>
      <c r="C1" s="6"/>
      <c r="H1" s="54" t="s">
        <v>9</v>
      </c>
      <c r="I1" s="54"/>
      <c r="J1" s="54"/>
      <c r="K1" s="54"/>
    </row>
    <row r="2" spans="2:8" s="42" customFormat="1" ht="15">
      <c r="B2" s="6"/>
      <c r="C2" s="6"/>
      <c r="H2" s="42" t="s">
        <v>500</v>
      </c>
    </row>
    <row r="3" spans="2:8" s="42" customFormat="1" ht="15">
      <c r="B3" s="6"/>
      <c r="C3" s="6"/>
      <c r="H3" s="42" t="s">
        <v>501</v>
      </c>
    </row>
    <row r="4" spans="2:8" s="42" customFormat="1" ht="15">
      <c r="B4" s="6"/>
      <c r="C4" s="6"/>
      <c r="H4" s="42" t="s">
        <v>10</v>
      </c>
    </row>
    <row r="5" spans="1:3" s="42" customFormat="1" ht="15">
      <c r="A5" s="42" t="s">
        <v>489</v>
      </c>
      <c r="B5" s="6"/>
      <c r="C5" s="6"/>
    </row>
    <row r="6" spans="1:11" s="42" customFormat="1" ht="257.25" customHeight="1">
      <c r="A6" s="43" t="s">
        <v>0</v>
      </c>
      <c r="B6" s="44" t="s">
        <v>1</v>
      </c>
      <c r="C6" s="44" t="s">
        <v>2</v>
      </c>
      <c r="D6" s="43" t="s">
        <v>3</v>
      </c>
      <c r="E6" s="43" t="s">
        <v>68</v>
      </c>
      <c r="F6" s="43" t="s">
        <v>4</v>
      </c>
      <c r="G6" s="43" t="s">
        <v>5</v>
      </c>
      <c r="H6" s="43" t="s">
        <v>6</v>
      </c>
      <c r="I6" s="43" t="s">
        <v>69</v>
      </c>
      <c r="J6" s="43" t="s">
        <v>7</v>
      </c>
      <c r="K6" s="43" t="s">
        <v>8</v>
      </c>
    </row>
    <row r="7" spans="1:11" s="46" customFormat="1" ht="15">
      <c r="A7" s="45">
        <v>1</v>
      </c>
      <c r="B7" s="33">
        <v>2</v>
      </c>
      <c r="C7" s="33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47" customFormat="1" ht="89.25">
      <c r="A8" s="1">
        <v>42948</v>
      </c>
      <c r="B8" s="31" t="s">
        <v>435</v>
      </c>
      <c r="C8" s="26" t="s">
        <v>215</v>
      </c>
      <c r="D8" s="2" t="s">
        <v>31</v>
      </c>
      <c r="E8" s="41" t="s">
        <v>34</v>
      </c>
      <c r="F8" s="2" t="s">
        <v>216</v>
      </c>
      <c r="G8" s="2">
        <v>3</v>
      </c>
      <c r="H8" s="3">
        <v>49.04</v>
      </c>
      <c r="I8" s="2" t="s">
        <v>33</v>
      </c>
      <c r="J8" s="2" t="s">
        <v>217</v>
      </c>
      <c r="K8" s="5">
        <v>0</v>
      </c>
    </row>
    <row r="9" spans="1:11" s="47" customFormat="1" ht="89.25">
      <c r="A9" s="1">
        <v>42767</v>
      </c>
      <c r="B9" s="26" t="s">
        <v>436</v>
      </c>
      <c r="C9" s="29" t="s">
        <v>218</v>
      </c>
      <c r="D9" s="2" t="s">
        <v>31</v>
      </c>
      <c r="E9" s="41" t="s">
        <v>34</v>
      </c>
      <c r="F9" s="2" t="s">
        <v>67</v>
      </c>
      <c r="G9" s="2">
        <v>4</v>
      </c>
      <c r="H9" s="3">
        <v>34.97</v>
      </c>
      <c r="I9" s="2" t="s">
        <v>33</v>
      </c>
      <c r="J9" s="2" t="s">
        <v>59</v>
      </c>
      <c r="K9" s="5">
        <v>0</v>
      </c>
    </row>
    <row r="10" spans="1:11" s="47" customFormat="1" ht="25.5">
      <c r="A10" s="1">
        <v>42767</v>
      </c>
      <c r="B10" s="26" t="s">
        <v>437</v>
      </c>
      <c r="C10" s="29" t="s">
        <v>219</v>
      </c>
      <c r="D10" s="2" t="s">
        <v>31</v>
      </c>
      <c r="E10" s="41" t="s">
        <v>34</v>
      </c>
      <c r="F10" s="2" t="s">
        <v>67</v>
      </c>
      <c r="G10" s="2">
        <v>1</v>
      </c>
      <c r="H10" s="3">
        <v>16</v>
      </c>
      <c r="I10" s="2" t="s">
        <v>33</v>
      </c>
      <c r="J10" s="2" t="s">
        <v>59</v>
      </c>
      <c r="K10" s="5">
        <v>0</v>
      </c>
    </row>
    <row r="11" spans="1:11" s="47" customFormat="1" ht="165.75">
      <c r="A11" s="1">
        <v>42767</v>
      </c>
      <c r="B11" s="26" t="s">
        <v>50</v>
      </c>
      <c r="C11" s="29" t="s">
        <v>220</v>
      </c>
      <c r="D11" s="2" t="s">
        <v>31</v>
      </c>
      <c r="E11" s="41" t="s">
        <v>34</v>
      </c>
      <c r="F11" s="2" t="s">
        <v>67</v>
      </c>
      <c r="G11" s="2">
        <v>12</v>
      </c>
      <c r="H11" s="3">
        <v>60.06</v>
      </c>
      <c r="I11" s="2" t="s">
        <v>33</v>
      </c>
      <c r="J11" s="2" t="s">
        <v>59</v>
      </c>
      <c r="K11" s="5">
        <v>0</v>
      </c>
    </row>
    <row r="12" spans="1:11" s="47" customFormat="1" ht="76.5">
      <c r="A12" s="1">
        <v>42767</v>
      </c>
      <c r="B12" s="26" t="s">
        <v>438</v>
      </c>
      <c r="C12" s="29" t="s">
        <v>221</v>
      </c>
      <c r="D12" s="2" t="s">
        <v>31</v>
      </c>
      <c r="E12" s="41" t="s">
        <v>34</v>
      </c>
      <c r="F12" s="2" t="s">
        <v>67</v>
      </c>
      <c r="G12" s="2">
        <v>3</v>
      </c>
      <c r="H12" s="3">
        <v>35.49</v>
      </c>
      <c r="I12" s="2" t="s">
        <v>33</v>
      </c>
      <c r="J12" s="2" t="s">
        <v>59</v>
      </c>
      <c r="K12" s="5">
        <v>0</v>
      </c>
    </row>
    <row r="13" spans="1:11" s="47" customFormat="1" ht="127.5">
      <c r="A13" s="1">
        <v>42767</v>
      </c>
      <c r="B13" s="26" t="s">
        <v>430</v>
      </c>
      <c r="C13" s="29" t="s">
        <v>222</v>
      </c>
      <c r="D13" s="2" t="s">
        <v>31</v>
      </c>
      <c r="E13" s="41" t="s">
        <v>34</v>
      </c>
      <c r="F13" s="2" t="s">
        <v>67</v>
      </c>
      <c r="G13" s="2">
        <v>16</v>
      </c>
      <c r="H13" s="3">
        <v>60.16</v>
      </c>
      <c r="I13" s="2" t="s">
        <v>33</v>
      </c>
      <c r="J13" s="2" t="s">
        <v>59</v>
      </c>
      <c r="K13" s="5">
        <v>0</v>
      </c>
    </row>
    <row r="14" spans="1:11" s="47" customFormat="1" ht="38.25">
      <c r="A14" s="1">
        <v>42767</v>
      </c>
      <c r="B14" s="26" t="s">
        <v>50</v>
      </c>
      <c r="C14" s="29" t="s">
        <v>223</v>
      </c>
      <c r="D14" s="2" t="s">
        <v>31</v>
      </c>
      <c r="E14" s="41" t="s">
        <v>34</v>
      </c>
      <c r="F14" s="2" t="s">
        <v>67</v>
      </c>
      <c r="G14" s="2">
        <v>1</v>
      </c>
      <c r="H14" s="3">
        <v>3.66</v>
      </c>
      <c r="I14" s="2" t="s">
        <v>33</v>
      </c>
      <c r="J14" s="2" t="s">
        <v>59</v>
      </c>
      <c r="K14" s="5">
        <v>0</v>
      </c>
    </row>
    <row r="15" spans="1:11" s="47" customFormat="1" ht="140.25">
      <c r="A15" s="1">
        <v>42767</v>
      </c>
      <c r="B15" s="26" t="s">
        <v>439</v>
      </c>
      <c r="C15" s="29" t="s">
        <v>224</v>
      </c>
      <c r="D15" s="2" t="s">
        <v>31</v>
      </c>
      <c r="E15" s="41" t="s">
        <v>34</v>
      </c>
      <c r="F15" s="2" t="s">
        <v>67</v>
      </c>
      <c r="G15" s="2">
        <v>7</v>
      </c>
      <c r="H15" s="3">
        <v>67.66</v>
      </c>
      <c r="I15" s="2" t="s">
        <v>33</v>
      </c>
      <c r="J15" s="2" t="s">
        <v>59</v>
      </c>
      <c r="K15" s="5">
        <v>0</v>
      </c>
    </row>
    <row r="16" spans="1:11" s="47" customFormat="1" ht="76.5">
      <c r="A16" s="1">
        <v>42767</v>
      </c>
      <c r="B16" s="26" t="s">
        <v>434</v>
      </c>
      <c r="C16" s="29" t="s">
        <v>225</v>
      </c>
      <c r="D16" s="2" t="s">
        <v>31</v>
      </c>
      <c r="E16" s="41" t="s">
        <v>34</v>
      </c>
      <c r="F16" s="2" t="s">
        <v>67</v>
      </c>
      <c r="G16" s="2">
        <v>6</v>
      </c>
      <c r="H16" s="3">
        <v>96.7</v>
      </c>
      <c r="I16" s="2" t="s">
        <v>33</v>
      </c>
      <c r="J16" s="2" t="s">
        <v>59</v>
      </c>
      <c r="K16" s="5">
        <v>0</v>
      </c>
    </row>
    <row r="17" spans="1:11" s="47" customFormat="1" ht="38.25">
      <c r="A17" s="1" t="s">
        <v>230</v>
      </c>
      <c r="B17" s="27" t="s">
        <v>47</v>
      </c>
      <c r="C17" s="29" t="s">
        <v>226</v>
      </c>
      <c r="D17" s="2" t="s">
        <v>31</v>
      </c>
      <c r="E17" s="41" t="s">
        <v>34</v>
      </c>
      <c r="F17" s="2" t="s">
        <v>67</v>
      </c>
      <c r="G17" s="2">
        <v>1</v>
      </c>
      <c r="H17" s="3">
        <v>283</v>
      </c>
      <c r="I17" s="2" t="s">
        <v>33</v>
      </c>
      <c r="J17" s="2" t="s">
        <v>227</v>
      </c>
      <c r="K17" s="5">
        <v>0</v>
      </c>
    </row>
    <row r="18" spans="1:11" s="47" customFormat="1" ht="76.5">
      <c r="A18" s="1">
        <v>42767</v>
      </c>
      <c r="B18" s="26" t="s">
        <v>440</v>
      </c>
      <c r="C18" s="29" t="s">
        <v>228</v>
      </c>
      <c r="D18" s="2" t="s">
        <v>31</v>
      </c>
      <c r="E18" s="41" t="s">
        <v>34</v>
      </c>
      <c r="F18" s="2" t="s">
        <v>67</v>
      </c>
      <c r="G18" s="2">
        <v>6</v>
      </c>
      <c r="H18" s="3">
        <v>41.25</v>
      </c>
      <c r="I18" s="2" t="s">
        <v>33</v>
      </c>
      <c r="J18" s="2" t="s">
        <v>59</v>
      </c>
      <c r="K18" s="5">
        <v>0</v>
      </c>
    </row>
    <row r="19" spans="1:11" s="47" customFormat="1" ht="114.75">
      <c r="A19" s="1">
        <v>42767</v>
      </c>
      <c r="B19" s="27" t="s">
        <v>434</v>
      </c>
      <c r="C19" s="29" t="s">
        <v>229</v>
      </c>
      <c r="D19" s="2" t="s">
        <v>31</v>
      </c>
      <c r="E19" s="41" t="s">
        <v>34</v>
      </c>
      <c r="F19" s="2" t="s">
        <v>67</v>
      </c>
      <c r="G19" s="2">
        <v>4</v>
      </c>
      <c r="H19" s="3">
        <v>13.85</v>
      </c>
      <c r="I19" s="2" t="s">
        <v>33</v>
      </c>
      <c r="J19" s="2" t="s">
        <v>59</v>
      </c>
      <c r="K19" s="5">
        <v>0</v>
      </c>
    </row>
    <row r="20" spans="1:11" s="47" customFormat="1" ht="89.25">
      <c r="A20" s="1">
        <v>42767</v>
      </c>
      <c r="B20" s="26" t="s">
        <v>441</v>
      </c>
      <c r="C20" s="29" t="s">
        <v>231</v>
      </c>
      <c r="D20" s="2" t="s">
        <v>31</v>
      </c>
      <c r="E20" s="41" t="s">
        <v>34</v>
      </c>
      <c r="F20" s="2" t="s">
        <v>67</v>
      </c>
      <c r="G20" s="2">
        <v>7</v>
      </c>
      <c r="H20" s="3" t="s">
        <v>232</v>
      </c>
      <c r="I20" s="2" t="s">
        <v>33</v>
      </c>
      <c r="J20" s="2" t="s">
        <v>59</v>
      </c>
      <c r="K20" s="5">
        <v>0</v>
      </c>
    </row>
    <row r="21" spans="1:11" s="47" customFormat="1" ht="51">
      <c r="A21" s="50">
        <v>42971</v>
      </c>
      <c r="B21" s="26" t="s">
        <v>406</v>
      </c>
      <c r="C21" s="26" t="s">
        <v>233</v>
      </c>
      <c r="D21" s="2" t="s">
        <v>31</v>
      </c>
      <c r="E21" s="41" t="s">
        <v>34</v>
      </c>
      <c r="F21" s="2" t="s">
        <v>67</v>
      </c>
      <c r="G21" s="2">
        <v>5</v>
      </c>
      <c r="H21" s="3">
        <v>289</v>
      </c>
      <c r="I21" s="2" t="s">
        <v>33</v>
      </c>
      <c r="J21" s="2" t="s">
        <v>234</v>
      </c>
      <c r="K21" s="5">
        <v>0</v>
      </c>
    </row>
    <row r="22" spans="1:11" s="47" customFormat="1" ht="216.75">
      <c r="A22" s="1">
        <v>42767</v>
      </c>
      <c r="B22" s="29" t="s">
        <v>442</v>
      </c>
      <c r="C22" s="29" t="s">
        <v>235</v>
      </c>
      <c r="D22" s="2" t="s">
        <v>31</v>
      </c>
      <c r="E22" s="41" t="s">
        <v>34</v>
      </c>
      <c r="F22" s="2" t="s">
        <v>67</v>
      </c>
      <c r="G22" s="2">
        <v>15</v>
      </c>
      <c r="H22" s="3">
        <v>60.73</v>
      </c>
      <c r="I22" s="2" t="s">
        <v>33</v>
      </c>
      <c r="J22" s="2" t="s">
        <v>59</v>
      </c>
      <c r="K22" s="5">
        <v>0</v>
      </c>
    </row>
    <row r="23" spans="1:11" s="47" customFormat="1" ht="102">
      <c r="A23" s="1">
        <v>42767</v>
      </c>
      <c r="B23" s="26" t="s">
        <v>56</v>
      </c>
      <c r="C23" s="29" t="s">
        <v>236</v>
      </c>
      <c r="D23" s="2" t="s">
        <v>31</v>
      </c>
      <c r="E23" s="41" t="s">
        <v>34</v>
      </c>
      <c r="F23" s="2" t="s">
        <v>67</v>
      </c>
      <c r="G23" s="2">
        <v>7</v>
      </c>
      <c r="H23" s="3">
        <v>65.78</v>
      </c>
      <c r="I23" s="2" t="s">
        <v>33</v>
      </c>
      <c r="J23" s="2" t="s">
        <v>59</v>
      </c>
      <c r="K23" s="5">
        <v>0</v>
      </c>
    </row>
    <row r="24" spans="1:11" s="47" customFormat="1" ht="25.5">
      <c r="A24" s="1">
        <v>42765</v>
      </c>
      <c r="B24" s="26" t="s">
        <v>443</v>
      </c>
      <c r="C24" s="29" t="s">
        <v>237</v>
      </c>
      <c r="D24" s="2" t="s">
        <v>31</v>
      </c>
      <c r="E24" s="41" t="s">
        <v>34</v>
      </c>
      <c r="F24" s="2" t="s">
        <v>67</v>
      </c>
      <c r="G24" s="2">
        <v>5</v>
      </c>
      <c r="H24" s="3">
        <v>74.95</v>
      </c>
      <c r="I24" s="2" t="s">
        <v>33</v>
      </c>
      <c r="J24" s="2" t="s">
        <v>238</v>
      </c>
      <c r="K24" s="5">
        <v>0</v>
      </c>
    </row>
    <row r="25" spans="1:11" s="47" customFormat="1" ht="38.25">
      <c r="A25" s="1">
        <v>42975</v>
      </c>
      <c r="B25" s="27" t="s">
        <v>408</v>
      </c>
      <c r="C25" s="29" t="s">
        <v>239</v>
      </c>
      <c r="D25" s="2" t="s">
        <v>31</v>
      </c>
      <c r="E25" s="41" t="s">
        <v>34</v>
      </c>
      <c r="F25" s="2" t="s">
        <v>67</v>
      </c>
      <c r="G25" s="2">
        <v>2</v>
      </c>
      <c r="H25" s="3">
        <v>85.8</v>
      </c>
      <c r="I25" s="2" t="s">
        <v>33</v>
      </c>
      <c r="J25" s="2" t="s">
        <v>240</v>
      </c>
      <c r="K25" s="5">
        <v>0</v>
      </c>
    </row>
    <row r="26" spans="1:11" s="47" customFormat="1" ht="76.5">
      <c r="A26" s="1">
        <v>42767</v>
      </c>
      <c r="B26" s="26" t="s">
        <v>56</v>
      </c>
      <c r="C26" s="29" t="s">
        <v>241</v>
      </c>
      <c r="D26" s="2" t="s">
        <v>31</v>
      </c>
      <c r="E26" s="41" t="s">
        <v>34</v>
      </c>
      <c r="F26" s="2" t="s">
        <v>67</v>
      </c>
      <c r="G26" s="2">
        <v>6</v>
      </c>
      <c r="H26" s="3">
        <v>23.85</v>
      </c>
      <c r="I26" s="2" t="s">
        <v>33</v>
      </c>
      <c r="J26" s="2" t="s">
        <v>59</v>
      </c>
      <c r="K26" s="5">
        <v>0</v>
      </c>
    </row>
    <row r="27" spans="1:11" s="47" customFormat="1" ht="114.75">
      <c r="A27" s="1">
        <v>42977</v>
      </c>
      <c r="B27" s="26" t="s">
        <v>430</v>
      </c>
      <c r="C27" s="29" t="s">
        <v>242</v>
      </c>
      <c r="D27" s="2" t="s">
        <v>31</v>
      </c>
      <c r="E27" s="41" t="s">
        <v>34</v>
      </c>
      <c r="F27" s="2" t="s">
        <v>67</v>
      </c>
      <c r="G27" s="2">
        <v>4</v>
      </c>
      <c r="H27" s="3">
        <v>35.78</v>
      </c>
      <c r="I27" s="2" t="s">
        <v>33</v>
      </c>
      <c r="J27" s="2" t="s">
        <v>243</v>
      </c>
      <c r="K27" s="5">
        <v>0</v>
      </c>
    </row>
    <row r="28" spans="1:11" s="47" customFormat="1" ht="25.5">
      <c r="A28" s="1">
        <v>42929</v>
      </c>
      <c r="B28" s="27" t="s">
        <v>415</v>
      </c>
      <c r="C28" s="29" t="s">
        <v>191</v>
      </c>
      <c r="D28" s="2" t="s">
        <v>31</v>
      </c>
      <c r="E28" s="2" t="s">
        <v>36</v>
      </c>
      <c r="F28" s="2" t="s">
        <v>193</v>
      </c>
      <c r="G28" s="2">
        <v>1.196</v>
      </c>
      <c r="H28" s="3">
        <v>50</v>
      </c>
      <c r="I28" s="2" t="s">
        <v>33</v>
      </c>
      <c r="J28" s="2" t="s">
        <v>194</v>
      </c>
      <c r="K28" s="5">
        <v>0</v>
      </c>
    </row>
    <row r="29" spans="1:11" s="47" customFormat="1" ht="38.25">
      <c r="A29" s="1">
        <v>42933</v>
      </c>
      <c r="B29" s="27" t="s">
        <v>48</v>
      </c>
      <c r="C29" s="29" t="s">
        <v>245</v>
      </c>
      <c r="D29" s="2" t="s">
        <v>31</v>
      </c>
      <c r="E29" s="2" t="s">
        <v>36</v>
      </c>
      <c r="F29" s="2" t="s">
        <v>170</v>
      </c>
      <c r="G29" s="2">
        <v>1</v>
      </c>
      <c r="H29" s="3">
        <v>5000</v>
      </c>
      <c r="I29" s="2" t="s">
        <v>33</v>
      </c>
      <c r="J29" s="2" t="s">
        <v>203</v>
      </c>
      <c r="K29" s="5">
        <v>0</v>
      </c>
    </row>
    <row r="30" ht="15">
      <c r="H30" s="49">
        <f>SUM(H8:H29)</f>
        <v>6447.73</v>
      </c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i5-1</dc:creator>
  <cp:keywords/>
  <dc:description/>
  <cp:lastModifiedBy>naujas</cp:lastModifiedBy>
  <cp:lastPrinted>2018-02-07T08:58:07Z</cp:lastPrinted>
  <dcterms:created xsi:type="dcterms:W3CDTF">2016-07-01T06:53:27Z</dcterms:created>
  <dcterms:modified xsi:type="dcterms:W3CDTF">2018-03-14T19:20:09Z</dcterms:modified>
  <cp:category/>
  <cp:version/>
  <cp:contentType/>
  <cp:contentStatus/>
</cp:coreProperties>
</file>